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12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3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da tang tu 5/1/2013 nhung cpms chua update moi dieu chinh vs cv tu 22/9/14
</t>
        </r>
      </text>
    </comment>
    <comment ref="C4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cp tu 3/4/2013</t>
        </r>
      </text>
    </comment>
    <comment ref="D4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rà soát tăng vôn từ 31/12/13 nhưng mới dieu chinh sau khi tdoi vs cv tu 22/9/2014
</t>
        </r>
      </text>
    </comment>
  </commentList>
</comments>
</file>

<file path=xl/sharedStrings.xml><?xml version="1.0" encoding="utf-8"?>
<sst xmlns="http://schemas.openxmlformats.org/spreadsheetml/2006/main" count="729" uniqueCount="729">
  <si>
    <t>361 Doanh nghiệp chốt tại thời điểm 31/12/2013</t>
  </si>
  <si>
    <t>STT</t>
  </si>
  <si>
    <t>Mã DN</t>
  </si>
  <si>
    <t>Tên DN</t>
  </si>
  <si>
    <t>Vốn điều lệ</t>
  </si>
  <si>
    <t>Vốn nhà nước</t>
  </si>
  <si>
    <t>Tỷ lệ VNN</t>
  </si>
  <si>
    <t>SIC</t>
  </si>
  <si>
    <t>CT TNHH1TV đầu tư SCIC (SIC)</t>
  </si>
  <si>
    <t>BTC06</t>
  </si>
  <si>
    <t>TCT Cổ phần Bảo Minh</t>
  </si>
  <si>
    <t>BTC05</t>
  </si>
  <si>
    <t>TCT Cổ phần Tái bảo hiểm Quốc Gia Việt Nam</t>
  </si>
  <si>
    <t>BTC12</t>
  </si>
  <si>
    <t>Tập đoàn Bảo Việt</t>
  </si>
  <si>
    <t>BXD04</t>
  </si>
  <si>
    <t>Tổng CTCP Đầu tư xây dựng và thương mại Việt Nam</t>
  </si>
  <si>
    <t>YBA12</t>
  </si>
  <si>
    <t>CTCP Thủy điện Thác Bà</t>
  </si>
  <si>
    <t>BXD02</t>
  </si>
  <si>
    <t>Tổng công ty cổ phần Xuất nhập khẩu và xây dựng Việt Nam (VINACONEX)</t>
  </si>
  <si>
    <t>BCN01</t>
  </si>
  <si>
    <t>TCTCP Xây dựng Điện Việt Nam</t>
  </si>
  <si>
    <t>BDI02</t>
  </si>
  <si>
    <t>CTCP Thủy điện Vĩnh Sơn Sông Hinh</t>
  </si>
  <si>
    <t>HPH47</t>
  </si>
  <si>
    <t>CTCP Nhiệt điện Hải Phòng</t>
  </si>
  <si>
    <t>QNI39</t>
  </si>
  <si>
    <t>CTCP Nhiệt điện Quảng Ninh</t>
  </si>
  <si>
    <t>BGT50</t>
  </si>
  <si>
    <t>CTCP Vận tải đa phương thức</t>
  </si>
  <si>
    <t>CTH04</t>
  </si>
  <si>
    <t>Cty CP Dược Hậu giang</t>
  </si>
  <si>
    <t>BCN04</t>
  </si>
  <si>
    <t>Công ty Cổ phần sữa Việt Nam</t>
  </si>
  <si>
    <t>BKH01</t>
  </si>
  <si>
    <t>Công ty cổ phần FPT</t>
  </si>
  <si>
    <t>BCN15</t>
  </si>
  <si>
    <t>Tổng công ty Cổ phần Điện Tử và Tin học Việt Nam</t>
  </si>
  <si>
    <t>BKH02</t>
  </si>
  <si>
    <t>CTCP viễn thông FPT</t>
  </si>
  <si>
    <t>DNA03</t>
  </si>
  <si>
    <t>CTCP Sách Thiết bị trường học Đà Nẵng</t>
  </si>
  <si>
    <t>DNA01</t>
  </si>
  <si>
    <t>CTCP Dược- Thiết bị Y tế Đà Nẵng</t>
  </si>
  <si>
    <t>BGT20</t>
  </si>
  <si>
    <t>CTCP Quản lý và Xây dựng đường bộ Thừa Thiên Huế</t>
  </si>
  <si>
    <t>CMA16</t>
  </si>
  <si>
    <t>CTCP Thương nghiệp Cà Mau</t>
  </si>
  <si>
    <t>BTR01</t>
  </si>
  <si>
    <t>CTCP Dược phẩm Bến Tre</t>
  </si>
  <si>
    <t>TVI04</t>
  </si>
  <si>
    <t>CTCP Phát triển điện nông thôn Trà Vinh</t>
  </si>
  <si>
    <t>DTH06</t>
  </si>
  <si>
    <t>CTCP Docimexco</t>
  </si>
  <si>
    <t>LAN07</t>
  </si>
  <si>
    <t>CTCP Chế biến hàng xuất khẩu Long An</t>
  </si>
  <si>
    <t>DTH04</t>
  </si>
  <si>
    <t>Công ty CP XNK Sa giang</t>
  </si>
  <si>
    <t>BNN02</t>
  </si>
  <si>
    <t>CTCP Giống cây trồng miền Nam</t>
  </si>
  <si>
    <t>BCT03</t>
  </si>
  <si>
    <t>CTCP Kho vận Miền Nam</t>
  </si>
  <si>
    <t>BGT17</t>
  </si>
  <si>
    <t>CTCP Dịch vụ vận tải Sài Gòn</t>
  </si>
  <si>
    <t>BTR06</t>
  </si>
  <si>
    <t>Công ty CP Vật liệu Xây dựng Bến Tre</t>
  </si>
  <si>
    <t>AGI03</t>
  </si>
  <si>
    <t>Cty TNHH Khai thác và chế biến đá An Giang</t>
  </si>
  <si>
    <t>AGI07</t>
  </si>
  <si>
    <t>CTCP Du lịch An Giang</t>
  </si>
  <si>
    <t>AGI10</t>
  </si>
  <si>
    <t>CTCP Xuất nhập khẩu An Giang</t>
  </si>
  <si>
    <t>BCT04</t>
  </si>
  <si>
    <t>CTCP XNK Tổng hợp II</t>
  </si>
  <si>
    <t>BDU09</t>
  </si>
  <si>
    <t>CTCP Lâm sản XNK Tổng hợp Bình Dương</t>
  </si>
  <si>
    <t>BTM35</t>
  </si>
  <si>
    <t>CTCP Đầu tư và Thương mại tạp phẩm Sài Gòn</t>
  </si>
  <si>
    <t>BTR11</t>
  </si>
  <si>
    <t xml:space="preserve"> Công ty CP XNK Bến Tre</t>
  </si>
  <si>
    <t>BXD01</t>
  </si>
  <si>
    <t>Công ty TNHH 1 thành viên Đầu tư và kinh doanh khoáng sản Vinaconex</t>
  </si>
  <si>
    <t>CTH13</t>
  </si>
  <si>
    <t>CTCP Bia - Nước giải khát Cần Thơ</t>
  </si>
  <si>
    <t>CTH16</t>
  </si>
  <si>
    <t>CTCP Du lịch Cần Thơ</t>
  </si>
  <si>
    <t>CTH17</t>
  </si>
  <si>
    <t>CTCP Xây dựng giao thông và Vận tải Cần Thơ</t>
  </si>
  <si>
    <t>HUG03</t>
  </si>
  <si>
    <t>CTCP Mía đường Cần thơ</t>
  </si>
  <si>
    <t>LAN01</t>
  </si>
  <si>
    <t>CTCP Dược VACOPHARM</t>
  </si>
  <si>
    <t>LAN15</t>
  </si>
  <si>
    <t>CTCP Đầu tư phát triển công nghiệp và vận tải</t>
  </si>
  <si>
    <t>STR06</t>
  </si>
  <si>
    <t>Công ty CP Thuỷ sản Sóc Trăng</t>
  </si>
  <si>
    <t>STR08</t>
  </si>
  <si>
    <t>CTCP Mía đường Sóc Trăng</t>
  </si>
  <si>
    <t>TGI16</t>
  </si>
  <si>
    <t>CTCP Cảng Mỹ Tho</t>
  </si>
  <si>
    <t>TNI12</t>
  </si>
  <si>
    <t>CTCP Phát triển hạ tầng khu công nghiệp Tây Ninh</t>
  </si>
  <si>
    <t>TVI01</t>
  </si>
  <si>
    <t>CTCP Dược phẩm  TVPharm</t>
  </si>
  <si>
    <t>TVI06</t>
  </si>
  <si>
    <t>CTCP Trà Bắc</t>
  </si>
  <si>
    <t>VLO05</t>
  </si>
  <si>
    <t>CTCP Cảng Vĩnh Long</t>
  </si>
  <si>
    <t>VLO07</t>
  </si>
  <si>
    <t>CTCP Địa ốc Vĩnh Long</t>
  </si>
  <si>
    <t>CTH23</t>
  </si>
  <si>
    <t>CTCP Nông sản thực phẩm xuất khẩu Cần Thơ</t>
  </si>
  <si>
    <t>VLO13</t>
  </si>
  <si>
    <t>CTCP Xuất nhập khẩu Vĩnh Long</t>
  </si>
  <si>
    <t>HCM04</t>
  </si>
  <si>
    <t>CTCP Du lịch Việt Nam tại Tp.Hồ Chí Minh</t>
  </si>
  <si>
    <t>HCM07</t>
  </si>
  <si>
    <t>CTCP Germadept</t>
  </si>
  <si>
    <t>BVS01</t>
  </si>
  <si>
    <t>CT TNHH Đầu tư Bảo Việt - SCIC</t>
  </si>
  <si>
    <t>HNO06</t>
  </si>
  <si>
    <t>CTCP Hạ tầng và Bất động sản Việt Nam</t>
  </si>
  <si>
    <t>HTI10</t>
  </si>
  <si>
    <t>CTCP Cảng Vũng Áng Việt Lào</t>
  </si>
  <si>
    <t>BCN12</t>
  </si>
  <si>
    <t>Sứ Hải Dương</t>
  </si>
  <si>
    <t>HNO08</t>
  </si>
  <si>
    <t>CTCP Đầu tư Việt Nam - Oman</t>
  </si>
  <si>
    <t>NAN05</t>
  </si>
  <si>
    <t>CTCP Bến xe Nghệ An</t>
  </si>
  <si>
    <t>QNI09</t>
  </si>
  <si>
    <t>CTCP Xi măng và xây dựng Quảng ninh</t>
  </si>
  <si>
    <t>QNI36</t>
  </si>
  <si>
    <t>CTCP Quốc tế Hoàng gia</t>
  </si>
  <si>
    <t>BGT29</t>
  </si>
  <si>
    <t>CTCP Vận tải và thuê tàu</t>
  </si>
  <si>
    <t>YBA08</t>
  </si>
  <si>
    <t>CTCP xi măng và khoáng sản Yên Bái</t>
  </si>
  <si>
    <t>BGT42</t>
  </si>
  <si>
    <t>CTCP Quản lý đường sông số 3</t>
  </si>
  <si>
    <t>NAN30</t>
  </si>
  <si>
    <t>CTCP Đầu tư và Phát triển miền Trung</t>
  </si>
  <si>
    <t>QNI23</t>
  </si>
  <si>
    <t>CTCP Bia nước giải khát Hạ long</t>
  </si>
  <si>
    <t>QNI35</t>
  </si>
  <si>
    <t>CTCP Đầu tư và XNK Quảng ninh</t>
  </si>
  <si>
    <t>BCN05</t>
  </si>
  <si>
    <t>CTCP Nhựa Bình Minh</t>
  </si>
  <si>
    <t>BNI12</t>
  </si>
  <si>
    <t>CTCP tập đoàn Dabaco Việt Nam</t>
  </si>
  <si>
    <t>VLO01</t>
  </si>
  <si>
    <t>Cty CP Dược phẩmCửu Long</t>
  </si>
  <si>
    <t>DTH01</t>
  </si>
  <si>
    <t>Công ty CP XNK Y tế DOMESCO</t>
  </si>
  <si>
    <t>BNN03</t>
  </si>
  <si>
    <t>Cty CP Nông dược HAI</t>
  </si>
  <si>
    <t>HGI01</t>
  </si>
  <si>
    <t>CTCP cơ khí và KS Hà Giang</t>
  </si>
  <si>
    <t>BDU02</t>
  </si>
  <si>
    <t xml:space="preserve">CTCP Khoáng sản và Xây dựng Bình Dương </t>
  </si>
  <si>
    <t>QNA01</t>
  </si>
  <si>
    <t xml:space="preserve">CTCP Kỹ nghệ khoáng sản Quảng Nam </t>
  </si>
  <si>
    <t>BCN03</t>
  </si>
  <si>
    <t>Công ty cổ phần Nhựa Thiếu Niên Tiền Phong</t>
  </si>
  <si>
    <t>BGT01</t>
  </si>
  <si>
    <t xml:space="preserve">Cty CP TRAPHACO </t>
  </si>
  <si>
    <t>CTH02</t>
  </si>
  <si>
    <t>CTCP vật tư kỹ thuật Nông nghiệp Cần Thơ</t>
  </si>
  <si>
    <t>KHO22</t>
  </si>
  <si>
    <t>Công ty CP Nước khoáng Khánh hòa</t>
  </si>
  <si>
    <t>BNN08</t>
  </si>
  <si>
    <t>CTCP Xây dựng 47</t>
  </si>
  <si>
    <t>BTH02</t>
  </si>
  <si>
    <t>CTCP Muối Vĩnh Hảo</t>
  </si>
  <si>
    <t>BTH03</t>
  </si>
  <si>
    <t>CTCP Nước khoáng Vĩnh Hảo</t>
  </si>
  <si>
    <t>KHO07</t>
  </si>
  <si>
    <t>Công ty cổ phần Khoáng sản và Đầu tư Khánh Hòa</t>
  </si>
  <si>
    <t>NTH08</t>
  </si>
  <si>
    <t>Cty CP Mía đường Phan Rang</t>
  </si>
  <si>
    <t>QNG08</t>
  </si>
  <si>
    <t xml:space="preserve">CTCP Nông sản thực phẩm Quảng ngãi </t>
  </si>
  <si>
    <t>BTM36</t>
  </si>
  <si>
    <t>CTCP XNK Tổng hợp I Việt Nam</t>
  </si>
  <si>
    <t>BTM23</t>
  </si>
  <si>
    <t>CTCP Tập đoàn Vinacontrol</t>
  </si>
  <si>
    <t>BGT12</t>
  </si>
  <si>
    <t>TCT CP TM&amp;XD (Vietracimex)</t>
  </si>
  <si>
    <t>BGT16</t>
  </si>
  <si>
    <t>Cty CP Transmeco</t>
  </si>
  <si>
    <t>BNN10</t>
  </si>
  <si>
    <t>Công ty Cổ phần Bảo vệ thực vật 1 Trung ương</t>
  </si>
  <si>
    <t>BTM34</t>
  </si>
  <si>
    <t>CTCP XNK&amp;Hợp tác đầu tư Vilexim</t>
  </si>
  <si>
    <t>BVH07</t>
  </si>
  <si>
    <t>CTCP Du lịch Kim Liên</t>
  </si>
  <si>
    <t>BXD03</t>
  </si>
  <si>
    <t xml:space="preserve">Công ty TNHH 2 thành viên Đầu tư thương mại Tràng Tiền </t>
  </si>
  <si>
    <t>DLI04</t>
  </si>
  <si>
    <t>CTCP Du lịch Việt Nam tại Hà Nội</t>
  </si>
  <si>
    <t>GLA13</t>
  </si>
  <si>
    <t>Cty CP Văn hóa - Du lịch Gia Lai</t>
  </si>
  <si>
    <t>BGT38</t>
  </si>
  <si>
    <t>CTCP Quản lý và Xây dựng đường bộ 26 - Đắk Lắk</t>
  </si>
  <si>
    <t>LDO12</t>
  </si>
  <si>
    <t>CTCP Địa ốc Đà Lạt</t>
  </si>
  <si>
    <t>DNA06</t>
  </si>
  <si>
    <t>CTCP Nhựa Đà Nẵng</t>
  </si>
  <si>
    <t>LDO08</t>
  </si>
  <si>
    <t>CTCP Dược Lâm Đồng</t>
  </si>
  <si>
    <t>DNA15</t>
  </si>
  <si>
    <t>CTCP Đầu tư phát triển nhà Đà Nẵng</t>
  </si>
  <si>
    <t>QNA05</t>
  </si>
  <si>
    <t xml:space="preserve">CTCP Công trinh GTVT Quảng Nam </t>
  </si>
  <si>
    <t>HUE12</t>
  </si>
  <si>
    <t>CTCP Công nghiệp thực phẩm Huế</t>
  </si>
  <si>
    <t>BGT34</t>
  </si>
  <si>
    <t>CTCP Quản lý và xây dựng đường bộ Khánh Hoà</t>
  </si>
  <si>
    <t>BGT35</t>
  </si>
  <si>
    <t>CTCP Quản lý và Xây dựng đường bộ Bình Định</t>
  </si>
  <si>
    <t>BGT36</t>
  </si>
  <si>
    <t>CTCP Quản lý và Xây dựng đường bộ Quảng Trị</t>
  </si>
  <si>
    <t>BGT37</t>
  </si>
  <si>
    <t>CTCP Quản lý và Xây dựng đường bộ 494</t>
  </si>
  <si>
    <t>BTH10</t>
  </si>
  <si>
    <t>CTCP Vật liệu xây dựng khoáng sản Bình Thuận</t>
  </si>
  <si>
    <t>DLA05</t>
  </si>
  <si>
    <t>CTCP Đầu tư Xuất nhập khẩu Đăk Lăk</t>
  </si>
  <si>
    <t>DLA14</t>
  </si>
  <si>
    <t>CTCP Đầu tư Xây dựng và Kinh doanh nhà Đak Lak</t>
  </si>
  <si>
    <t>DNA02</t>
  </si>
  <si>
    <t>CTCP Xe khách và dịch vụ thương mại Đà Nẵng</t>
  </si>
  <si>
    <t>DNA05</t>
  </si>
  <si>
    <t>CTCP Tư vấn thiết kế xây dựng công trình giao thông công chính Đà Nẵng</t>
  </si>
  <si>
    <t>DNA09</t>
  </si>
  <si>
    <t>CTCP In và Dịch vụ Đà Nẵng</t>
  </si>
  <si>
    <t>DNA12</t>
  </si>
  <si>
    <t>CTCP Xây dựng công trình giao thông Đà Nẵng</t>
  </si>
  <si>
    <t>GLA10</t>
  </si>
  <si>
    <t>Cty CP Xây dựng và Quản lý sửa chữa cầu đường Gia Lai</t>
  </si>
  <si>
    <t>GLA12</t>
  </si>
  <si>
    <t>Công ty CP Xây lắp Đầu tư Kinh doanh nhà Gia Lai</t>
  </si>
  <si>
    <t>HUE01</t>
  </si>
  <si>
    <t xml:space="preserve">CTCP Thiết bị y tế và dược phẩm Thừa Thiên Huế </t>
  </si>
  <si>
    <t>HUE02</t>
  </si>
  <si>
    <t>CTCP Xây dưng thuỷ lợi Thừa Thiên Huế</t>
  </si>
  <si>
    <t>HUE04</t>
  </si>
  <si>
    <t>CTCP Nuôi và dịch vụ thuỷ đặc sản Thừa Thiên Huế</t>
  </si>
  <si>
    <t>HUE07</t>
  </si>
  <si>
    <t>CTCP Cảng Thuận An</t>
  </si>
  <si>
    <t>HUE14</t>
  </si>
  <si>
    <t>CTCP Tư vấn đầu tư XD TTH</t>
  </si>
  <si>
    <t>HUE15</t>
  </si>
  <si>
    <t>CTCP Cơ khí Xây dựng công trình Thừa Thiên huế</t>
  </si>
  <si>
    <t>KHO12</t>
  </si>
  <si>
    <t>Cty CP Xây dựng Thuỷ lợi và CS hạ tầng</t>
  </si>
  <si>
    <t>KHO19</t>
  </si>
  <si>
    <t>CTCP sách &amp; thiết bị trường học Khánh hòa</t>
  </si>
  <si>
    <t>KHO27</t>
  </si>
  <si>
    <t>CTCP Xây lắp và Vật liệu xây dựng Khánh Hòa</t>
  </si>
  <si>
    <t>KTU01</t>
  </si>
  <si>
    <t>Công ty Cp XD và QLCT giao thông KonTum</t>
  </si>
  <si>
    <t>KTU08</t>
  </si>
  <si>
    <t>CTCP Bến xe Kon Tum</t>
  </si>
  <si>
    <t>LDO06</t>
  </si>
  <si>
    <t>CTCP In và Phát hành sách Lâm Đồng</t>
  </si>
  <si>
    <t>LDO10</t>
  </si>
  <si>
    <t>CTCP Dịch vụ du lịch Đà Lạt</t>
  </si>
  <si>
    <t>LDO11</t>
  </si>
  <si>
    <t>CTCP Du lịch Bảo Lộc</t>
  </si>
  <si>
    <t>NTH02</t>
  </si>
  <si>
    <t>Cty CP Phương Hải</t>
  </si>
  <si>
    <t>NTH10</t>
  </si>
  <si>
    <t>Cty CP Du lịch Sài Gòn Ninh Chữ</t>
  </si>
  <si>
    <t>QBI02</t>
  </si>
  <si>
    <t>Công ty cổ phần Cảng Quảng Bình</t>
  </si>
  <si>
    <t>QNA03</t>
  </si>
  <si>
    <t xml:space="preserve">CTCP Xây dựng và kinh doanh nhà Tam Kỳ </t>
  </si>
  <si>
    <t>QNA08</t>
  </si>
  <si>
    <t xml:space="preserve">CTCP Sách và Thiết bị trường học Quảng Nam </t>
  </si>
  <si>
    <t>QNA12</t>
  </si>
  <si>
    <t xml:space="preserve">CTCP Lâm đặc sản xuất khẩu Quảng Nam </t>
  </si>
  <si>
    <t>QNA14</t>
  </si>
  <si>
    <t>CTCP In - Phát hành sách và thiết bị trường học Quảng Nam</t>
  </si>
  <si>
    <t>QNA15</t>
  </si>
  <si>
    <t>CTCP Tư vấn tài chính và giá cả Quảng Nam</t>
  </si>
  <si>
    <t>QNA16</t>
  </si>
  <si>
    <t>CTCP Giao thông công chính Tam Kỳ</t>
  </si>
  <si>
    <t>QNG05</t>
  </si>
  <si>
    <t xml:space="preserve">CTCP Phát triển cơ sở hạ tầng Quảng Ngãi </t>
  </si>
  <si>
    <t>QNG07</t>
  </si>
  <si>
    <t xml:space="preserve">CTCP Nông lâm sản xuất khẩu Quảng Ngãi </t>
  </si>
  <si>
    <t>QTR08</t>
  </si>
  <si>
    <t xml:space="preserve">CTCP nông sản Tân Lâm- Quảng Trị </t>
  </si>
  <si>
    <t>BCT11</t>
  </si>
  <si>
    <t>CTCP Điện máy và kỹ thuật công nghệ</t>
  </si>
  <si>
    <t>GLA06</t>
  </si>
  <si>
    <t>Cty CP Xi măng Gia Lai</t>
  </si>
  <si>
    <t>QNA19</t>
  </si>
  <si>
    <t>CTCP Thương mại &amp; Đầu tư phát triển miền núi Quảng Nam</t>
  </si>
  <si>
    <t>AGI06</t>
  </si>
  <si>
    <t>CTCP Xuất nhập khẩu thuỷ sản An Giang</t>
  </si>
  <si>
    <t>TVI05</t>
  </si>
  <si>
    <t>CTCP Thuỷ sản Cửu Long  - Trà Vinh</t>
  </si>
  <si>
    <t>BRV09</t>
  </si>
  <si>
    <t>CTCP Phát triển nhà Bà Rịa Vũng Tàu</t>
  </si>
  <si>
    <t>LAN05</t>
  </si>
  <si>
    <t>CTCP Sách và Thiết Bị Trường Học Long An</t>
  </si>
  <si>
    <t>BTM27</t>
  </si>
  <si>
    <t>CTCT Thiết bị phụ tùng Sài Gòn</t>
  </si>
  <si>
    <t>BCN09</t>
  </si>
  <si>
    <t>CTCP Giầy Sài gòn</t>
  </si>
  <si>
    <t>BRV07</t>
  </si>
  <si>
    <t>CTCP Xây lắp và Địa ốc Vũng Tàu</t>
  </si>
  <si>
    <t>BGT33</t>
  </si>
  <si>
    <t>CTCP Đầu tư và xây dựng công trình 79</t>
  </si>
  <si>
    <t>HCM01</t>
  </si>
  <si>
    <t>CTCP Trang thiết bị kỹ thuật Y tế Tp.Hồ Chí Minh</t>
  </si>
  <si>
    <t>AGI02</t>
  </si>
  <si>
    <t>CTCP Dược phẩm Agimexpharm</t>
  </si>
  <si>
    <t>AGI05</t>
  </si>
  <si>
    <t>CTCP Tư vấn xây dựng An Giang</t>
  </si>
  <si>
    <t>BCT01</t>
  </si>
  <si>
    <t>CTCP Xuất nhập khẩu Đồng Tháp Mười</t>
  </si>
  <si>
    <t>BDU05</t>
  </si>
  <si>
    <t>CTCP Xây dựng tư vấn đầu tư Bình Dương</t>
  </si>
  <si>
    <t>BDU06</t>
  </si>
  <si>
    <t>CTCP Xây dựng Giao thông thủy lợi Bình Dương</t>
  </si>
  <si>
    <t>BDU07</t>
  </si>
  <si>
    <t>CTCP Xây dựng và DV CC Bình Dương</t>
  </si>
  <si>
    <t>BGT31</t>
  </si>
  <si>
    <t>CTCP Đầu tư và xây dựng công trình 717</t>
  </si>
  <si>
    <t>BGT32</t>
  </si>
  <si>
    <t>CTCP Đầu tư và xây dựng công trình 742</t>
  </si>
  <si>
    <t>BLU08</t>
  </si>
  <si>
    <t>CTCP Du lịch Bạc Liêu</t>
  </si>
  <si>
    <t>BLU09</t>
  </si>
  <si>
    <t>CTCP Xuất nhập khẩu Giá Rai</t>
  </si>
  <si>
    <t>BLU10</t>
  </si>
  <si>
    <t>CTCP XNK Vĩnh Lợi</t>
  </si>
  <si>
    <t>BNN05</t>
  </si>
  <si>
    <t>CTCP Tư vấn Xây dựng Thủy lợi II</t>
  </si>
  <si>
    <t>BNN12</t>
  </si>
  <si>
    <t>CTCP Giám định cà phê và hàng hóa XNK</t>
  </si>
  <si>
    <t>BNN15</t>
  </si>
  <si>
    <t>CTCP In Nông nghiệp</t>
  </si>
  <si>
    <t>BNN19</t>
  </si>
  <si>
    <t>CTCP Giám định và khử trùng FCC</t>
  </si>
  <si>
    <t>BRV04</t>
  </si>
  <si>
    <t>CTCP Chế biến XNK Thuỷ sản Bà Rịa - Vũng Tàu</t>
  </si>
  <si>
    <t>BRV08</t>
  </si>
  <si>
    <t>CTCP Thương mại tổng hợp Bà Rịa Vũng Tàu</t>
  </si>
  <si>
    <t>BRV10</t>
  </si>
  <si>
    <t>CTCP Nhật Nhật Tân</t>
  </si>
  <si>
    <t>BTC11</t>
  </si>
  <si>
    <t>CTCP Thông tin và Thẩm định giá Miền Nam</t>
  </si>
  <si>
    <t>BTM01</t>
  </si>
  <si>
    <t>CTCP Hóa chất vật liệu điện Tp. HCM</t>
  </si>
  <si>
    <t>BTM16</t>
  </si>
  <si>
    <t>CTCP XNK, SX, gia công và bao bì Packsimex</t>
  </si>
  <si>
    <t>BTM19</t>
  </si>
  <si>
    <t>CTCP Bách Hóa Miền Nam</t>
  </si>
  <si>
    <t>CMA02</t>
  </si>
  <si>
    <t>CTCP Dược Minh Hải</t>
  </si>
  <si>
    <t>CMA06</t>
  </si>
  <si>
    <t>Công ty CP Thuỷ sản Cà Mau</t>
  </si>
  <si>
    <t>CMA08</t>
  </si>
  <si>
    <t>CTCP XNK Thuỷ sản Năm Căn</t>
  </si>
  <si>
    <t>CMA09</t>
  </si>
  <si>
    <t>Công ty CP Du lịch - Dịch vụ Minh Hải</t>
  </si>
  <si>
    <t>CMA14</t>
  </si>
  <si>
    <t>Công ty CP Minh Hải</t>
  </si>
  <si>
    <t>CTH10</t>
  </si>
  <si>
    <t>CTCP Điện ảnh</t>
  </si>
  <si>
    <t>CTH11</t>
  </si>
  <si>
    <t xml:space="preserve">CTCP Xây dựng Thủy lợi Cần Thơ </t>
  </si>
  <si>
    <t>CTH15</t>
  </si>
  <si>
    <t>CTCP Thương nghiệp tổng hợp Cần Thơ</t>
  </si>
  <si>
    <t>CTH19</t>
  </si>
  <si>
    <t>CTCP Xây dựng và phát triển đô thị Cần Thơ</t>
  </si>
  <si>
    <t>CTH21</t>
  </si>
  <si>
    <t>CTCP Sách và Dịch vụ văn hóa Tây Đô</t>
  </si>
  <si>
    <t>CTH22</t>
  </si>
  <si>
    <t>CTCP Đầu tư và Xây lắp Thành phố Cần Thơ</t>
  </si>
  <si>
    <t>DTH02</t>
  </si>
  <si>
    <t>Công ty CP Xây dựng CTGT Đồng tháp</t>
  </si>
  <si>
    <t>DTH05</t>
  </si>
  <si>
    <t>Công ty Cp Du lịch Đồng tháp</t>
  </si>
  <si>
    <t>HCM06</t>
  </si>
  <si>
    <t>CTCP Đầu tư và Dịch vụ Thăng Long</t>
  </si>
  <si>
    <t>HUG01</t>
  </si>
  <si>
    <t>CTCP Sách - Thiết bị trường học Hậu giang</t>
  </si>
  <si>
    <t>HUG02</t>
  </si>
  <si>
    <t>CTCP Thủy sản CAFATEX</t>
  </si>
  <si>
    <t>LAN02</t>
  </si>
  <si>
    <t>CTCP Vận Tải Long An</t>
  </si>
  <si>
    <t>LAN03</t>
  </si>
  <si>
    <t>CTCP XD Thủy Lợi Long An</t>
  </si>
  <si>
    <t>LAN04</t>
  </si>
  <si>
    <t>CTCP Sách và Dịch Vụ Văn Hóa Long An</t>
  </si>
  <si>
    <t>LAN08</t>
  </si>
  <si>
    <t>CTCP Địa ốc Long An</t>
  </si>
  <si>
    <t>LAN12</t>
  </si>
  <si>
    <t>CTCP thương mại và xuất nhập khẩu Long An</t>
  </si>
  <si>
    <t>LAN14</t>
  </si>
  <si>
    <t>CTCP du lịch Long An</t>
  </si>
  <si>
    <t>STR02</t>
  </si>
  <si>
    <t>Công ty CP Xây dựng GT Sóc Trăng</t>
  </si>
  <si>
    <t>TGI09</t>
  </si>
  <si>
    <t>Công ty CP Vận tải ô tô Tiền Giang</t>
  </si>
  <si>
    <t>TGI11</t>
  </si>
  <si>
    <t>Công ty CP Rau quả Tiền giang</t>
  </si>
  <si>
    <t>TNI13</t>
  </si>
  <si>
    <t>CTCP Xây dựng và Phát triển đô thị Tây Ninh</t>
  </si>
  <si>
    <t>TNI14</t>
  </si>
  <si>
    <t>CTCP Xây dựng giao thông Tây Ninh</t>
  </si>
  <si>
    <t>TNI15</t>
  </si>
  <si>
    <t>CTCP Xây dựng Tây Ninh</t>
  </si>
  <si>
    <t>VLO02</t>
  </si>
  <si>
    <t>CTCP Vận tải ô tô Vĩnh Long</t>
  </si>
  <si>
    <t>VLO06</t>
  </si>
  <si>
    <t>CTCP Xây dựng Vĩnh Long</t>
  </si>
  <si>
    <t>VLO08</t>
  </si>
  <si>
    <t>CTCP Du lịch Cửu Long</t>
  </si>
  <si>
    <t>VLO09</t>
  </si>
  <si>
    <t>CTCP Đầu tư xây dựng Cửu Long</t>
  </si>
  <si>
    <t>VLO10</t>
  </si>
  <si>
    <t>CTCP Xây dựng và Phát triển nông thôn Vĩnh Long</t>
  </si>
  <si>
    <t>VLO11</t>
  </si>
  <si>
    <t>CTCP Sông Tiền Vĩnh Long</t>
  </si>
  <si>
    <t>BGT47</t>
  </si>
  <si>
    <t>CTCP ĐT&amp;XD CTGT 73</t>
  </si>
  <si>
    <t>VLO12</t>
  </si>
  <si>
    <t>CTCP In Nguyễn Văn Thảnh</t>
  </si>
  <si>
    <t>BGT19</t>
  </si>
  <si>
    <t>CTCP Vật liệu xây dựng 720</t>
  </si>
  <si>
    <t>BNN16</t>
  </si>
  <si>
    <t>CTCP Nước ngầm II</t>
  </si>
  <si>
    <t>SBV01</t>
  </si>
  <si>
    <t>CTCP Cơ khí Ngân Hàng</t>
  </si>
  <si>
    <t>HPH37</t>
  </si>
  <si>
    <t>CTCP Xây dựng và phát triển cơ sở hạ tầng Hải Phòng</t>
  </si>
  <si>
    <t>HTA01</t>
  </si>
  <si>
    <t>CTCP Dược Phẩm Hà tây</t>
  </si>
  <si>
    <t>HYU02</t>
  </si>
  <si>
    <t>CTCP Phát hành sách - Thiết bị trường học Hưng Yên</t>
  </si>
  <si>
    <t>HTA06</t>
  </si>
  <si>
    <t>CTCP Xi măng Sài Sơn</t>
  </si>
  <si>
    <t>HTA05</t>
  </si>
  <si>
    <t>CTCP Xi măng Tiên Sơn</t>
  </si>
  <si>
    <t>BGI05</t>
  </si>
  <si>
    <t>CTCP Xây lắp thủy lợi Bắc Giang</t>
  </si>
  <si>
    <t>BGI06</t>
  </si>
  <si>
    <t>CTCP Xây lắp điện Bắc Giang</t>
  </si>
  <si>
    <t>BGI16</t>
  </si>
  <si>
    <t>CTCP Thương mại Tổng hợp Bắc Giang</t>
  </si>
  <si>
    <t>BGI18</t>
  </si>
  <si>
    <t>CTCP Nông sản Thực phẩm Bắc Giang</t>
  </si>
  <si>
    <t>BGT26</t>
  </si>
  <si>
    <t>CTCP Quản lý đường sông số 8</t>
  </si>
  <si>
    <t>BGT28</t>
  </si>
  <si>
    <t>CTCP Quản lý đường sông số 5</t>
  </si>
  <si>
    <t>BGT39</t>
  </si>
  <si>
    <t>CTCP Quản lý đường sông số 2</t>
  </si>
  <si>
    <t>BGT40</t>
  </si>
  <si>
    <t xml:space="preserve">Ngân hàng TMCP Hàng Hải </t>
  </si>
  <si>
    <t>BVH10</t>
  </si>
  <si>
    <t>CTCP Du lịch Đồ Sơn</t>
  </si>
  <si>
    <t>DLI02</t>
  </si>
  <si>
    <t>CTCP Du lịch Hải Phòng</t>
  </si>
  <si>
    <t>HDU01</t>
  </si>
  <si>
    <t>CTCP Dược Vật tư y tế Hải Dương</t>
  </si>
  <si>
    <t>HDU07</t>
  </si>
  <si>
    <t>CTCP Khai thác chế biến khoáng sản Hải Dương</t>
  </si>
  <si>
    <t>HPH01</t>
  </si>
  <si>
    <t>CTCP Thép và cơ khí vật liệu</t>
  </si>
  <si>
    <t>HPH40</t>
  </si>
  <si>
    <t>CTCP Xây dựng Ngô Quyền</t>
  </si>
  <si>
    <t>HPH43</t>
  </si>
  <si>
    <t>CTCP Xây dựng nhà ở Hải Phòng</t>
  </si>
  <si>
    <t>HPH48</t>
  </si>
  <si>
    <t>CTCP ACS Việt Nam</t>
  </si>
  <si>
    <t>HPH50</t>
  </si>
  <si>
    <t>CTCP Đầu tư và Phát triển Nông nghiệp</t>
  </si>
  <si>
    <t>HTA04</t>
  </si>
  <si>
    <t>CTCP Giao thông Hà Nội</t>
  </si>
  <si>
    <t>HTA07</t>
  </si>
  <si>
    <t>CTCP Ô tô khách Hà Tây</t>
  </si>
  <si>
    <t>HTA10</t>
  </si>
  <si>
    <t>CTCP ô tô vận tải Hà Tây</t>
  </si>
  <si>
    <t>HTA11</t>
  </si>
  <si>
    <t>CTCP Liên Hiệp Thực phẩm</t>
  </si>
  <si>
    <t>HTA14</t>
  </si>
  <si>
    <t>CTCP ăn uống khách sạn Hà Tây</t>
  </si>
  <si>
    <t>HTA15</t>
  </si>
  <si>
    <t>CTCP Xây dựng Ba Vì</t>
  </si>
  <si>
    <t>HYU01</t>
  </si>
  <si>
    <t>CTCP Xuất nhập khẩu Hưng Yên</t>
  </si>
  <si>
    <t>NDI08</t>
  </si>
  <si>
    <t>CTCP Xây lắp I Nam Định</t>
  </si>
  <si>
    <t>TBI02</t>
  </si>
  <si>
    <t>CTCP Xe khách Thái Bình</t>
  </si>
  <si>
    <t>TBI03</t>
  </si>
  <si>
    <t>CTCP Giống cây trồng Thái Bình</t>
  </si>
  <si>
    <t>THO04</t>
  </si>
  <si>
    <t>CTCP Dược- Vật tư y tế Thanh Hoá</t>
  </si>
  <si>
    <t>THO11</t>
  </si>
  <si>
    <t>CTCP Mía đường Thanh Hoá</t>
  </si>
  <si>
    <t>THO19</t>
  </si>
  <si>
    <t>CT TNHH Nông công nghiệp Hà Trung</t>
  </si>
  <si>
    <t>BGT46</t>
  </si>
  <si>
    <t>CTCP QL&amp;XD ĐB 472</t>
  </si>
  <si>
    <t>BGI30</t>
  </si>
  <si>
    <t>CTCP Xi măng Bắc Giang</t>
  </si>
  <si>
    <t>HPH03</t>
  </si>
  <si>
    <t>CTCP Điện nước lắp máy</t>
  </si>
  <si>
    <t>HTI03</t>
  </si>
  <si>
    <t>CTCP SÁch và TBTH Hà Tĩnh</t>
  </si>
  <si>
    <t>BCN18</t>
  </si>
  <si>
    <t>CTCP Nhiệt điện Phả Lại</t>
  </si>
  <si>
    <t>QNI21</t>
  </si>
  <si>
    <t>CTCP Sách và thiết bị trường học Quảng ninh</t>
  </si>
  <si>
    <t>BGT30</t>
  </si>
  <si>
    <t>CTCP Quản lý và xây dựng đường bộ 470</t>
  </si>
  <si>
    <t>BKA03</t>
  </si>
  <si>
    <t xml:space="preserve">CTCP Tư vấn xây dựng Bắc Kạn </t>
  </si>
  <si>
    <t>BKA04</t>
  </si>
  <si>
    <t xml:space="preserve">CTCP Vận tải, dịch vụ và xây dựng Bác Kạn </t>
  </si>
  <si>
    <t>DLI05</t>
  </si>
  <si>
    <t>CTCP Du lịch Quảng Ninh</t>
  </si>
  <si>
    <t>HGI08</t>
  </si>
  <si>
    <t>CTCP Công nghiệp chế biến Hà Giang</t>
  </si>
  <si>
    <t>HTI01</t>
  </si>
  <si>
    <t>CTCP Dược Hà Tĩnh</t>
  </si>
  <si>
    <t>HTI05</t>
  </si>
  <si>
    <t>CTCP In Hà Tĩnh</t>
  </si>
  <si>
    <t>HTI06</t>
  </si>
  <si>
    <t>CTCP XNK Hà Tĩnh</t>
  </si>
  <si>
    <t>HTI08</t>
  </si>
  <si>
    <t>CTCP Việt Hà</t>
  </si>
  <si>
    <t>LSO07</t>
  </si>
  <si>
    <t>CTCP Xây dựng GT II Lạng Sơn</t>
  </si>
  <si>
    <t>NAN29</t>
  </si>
  <si>
    <t>CTCP Đào tạo và Phát triển nguồn nhân lực Miền Trung</t>
  </si>
  <si>
    <t>QNI05</t>
  </si>
  <si>
    <t>CTCP Vận tải Biển &amp; XNK Quảng Ninh</t>
  </si>
  <si>
    <t>QNI06</t>
  </si>
  <si>
    <t>CTCP Vận tải khách thuỷ Quảng Ninh</t>
  </si>
  <si>
    <t>QNI14</t>
  </si>
  <si>
    <t>CTCP Gốm xây dựng Giếng Đáy Quảng ninh</t>
  </si>
  <si>
    <t>QNI20</t>
  </si>
  <si>
    <t>CTCP Cung ứng tàu biển Quảng ninh</t>
  </si>
  <si>
    <t>QNI26</t>
  </si>
  <si>
    <t>CTCP chế biến lâm sản Quảng ninh</t>
  </si>
  <si>
    <t>QNI27</t>
  </si>
  <si>
    <t>CTCP May Quảng ninh</t>
  </si>
  <si>
    <t>THO07</t>
  </si>
  <si>
    <t>CTCP Quản lý và khai thác bến xe Thanh Hoá</t>
  </si>
  <si>
    <t>THO15</t>
  </si>
  <si>
    <t>CTCP Dịch vụ xuất khẩu lao động và chuyên gia Thanh Hoá</t>
  </si>
  <si>
    <t>TNG07</t>
  </si>
  <si>
    <t>CTCP Xây dưựng Nông nghiệp và PTNT Thái Nguyên</t>
  </si>
  <si>
    <t>TNG12</t>
  </si>
  <si>
    <t>CTCP phát triển thương mại Thái Nguyên</t>
  </si>
  <si>
    <t>YBA01</t>
  </si>
  <si>
    <t>CTCP Dược phẩm Yên Bái</t>
  </si>
  <si>
    <t>BGT48</t>
  </si>
  <si>
    <t>CTCP QL&amp;XD CTGT 487</t>
  </si>
  <si>
    <t>DLA16</t>
  </si>
  <si>
    <t>Công ty CP Du lịch ĐăkLak</t>
  </si>
  <si>
    <t>BCN16</t>
  </si>
  <si>
    <t>Công ty Cổ phần Bóng Đèn Điện Quang</t>
  </si>
  <si>
    <t>BCN07</t>
  </si>
  <si>
    <t>CTCP Nhựa Rạng Đông</t>
  </si>
  <si>
    <t>BGT45</t>
  </si>
  <si>
    <t>CTCP Đầu tư và xây dựng công trình 222</t>
  </si>
  <si>
    <t>BNN13</t>
  </si>
  <si>
    <t xml:space="preserve">CTCP Ong Trung Ương </t>
  </si>
  <si>
    <t>BTH08</t>
  </si>
  <si>
    <t>Công ty CP Du lịch núi Tà Cú</t>
  </si>
  <si>
    <t>CBA09</t>
  </si>
  <si>
    <t>Cty Cp Xây lắp Cao Bằng</t>
  </si>
  <si>
    <t>CBA11</t>
  </si>
  <si>
    <t>Cty CP Khảo sát, Thiết kế, Xây dựng Cao Bằng</t>
  </si>
  <si>
    <t>CBA13</t>
  </si>
  <si>
    <t>Cty CP Tư vấn Xây dựng Cao Bằng</t>
  </si>
  <si>
    <t>CBA14</t>
  </si>
  <si>
    <t>Cty CP Xây dựng và PTNT II Cao Bằng</t>
  </si>
  <si>
    <t>CBA15</t>
  </si>
  <si>
    <t>Cty CP Quản lý Đường bộ Cao Bằng (Tên cũ: Cty CP Quản lý Đầu tư XD Cầu đường Cao Bằng)</t>
  </si>
  <si>
    <t>CBA16</t>
  </si>
  <si>
    <t>Cty CP Cơ khí, Xây lắp công nghiệp Cao Bằng</t>
  </si>
  <si>
    <t>CBA22</t>
  </si>
  <si>
    <t>Cty CP XNK Cao Bằng</t>
  </si>
  <si>
    <t>DBI01</t>
  </si>
  <si>
    <t>CTCP Vật tư nông nghiệp Điện Biên</t>
  </si>
  <si>
    <t>DBI07</t>
  </si>
  <si>
    <t>Cty TNHH TM, Du lịch và dịch vụ tổng hợp tỉnh Điện Biên</t>
  </si>
  <si>
    <t>HBI02</t>
  </si>
  <si>
    <t>CTCP Du lịch Hòa Bình</t>
  </si>
  <si>
    <t>LCH01</t>
  </si>
  <si>
    <t>CT TNHH Khoáng sản Tỉnh Lai Châu</t>
  </si>
  <si>
    <t>NTH01</t>
  </si>
  <si>
    <t>Cty CP Muối Ninh Thuận</t>
  </si>
  <si>
    <t>SLA04</t>
  </si>
  <si>
    <t>CTCP Xây dựng thuỷ lợi điện II</t>
  </si>
  <si>
    <t>LCH02</t>
  </si>
  <si>
    <t>CTCP Trà Than Uyên</t>
  </si>
  <si>
    <t>SLA14</t>
  </si>
  <si>
    <t>CTCP Xuất nhập khẩu tổng hợp Sơn La</t>
  </si>
  <si>
    <t>BNN06</t>
  </si>
  <si>
    <t>Cty CP bao bì và in nông nghiệp</t>
  </si>
  <si>
    <t>BNN01</t>
  </si>
  <si>
    <t>Cty CP giống cây trồng trung ương</t>
  </si>
  <si>
    <t>BCN13</t>
  </si>
  <si>
    <t>CTCP Bóng đèn phích nước Rạng Đông</t>
  </si>
  <si>
    <t>BVH04</t>
  </si>
  <si>
    <t>CTCP Tu bổ di tích và thiết bị văn hóa Trung Ương</t>
  </si>
  <si>
    <t>BTM10</t>
  </si>
  <si>
    <t>CTCP Vải Sợi May Mặc Miền Bắc</t>
  </si>
  <si>
    <t>DLI01</t>
  </si>
  <si>
    <t>CTCP Du lịch thương mại đầu tư</t>
  </si>
  <si>
    <t>BCN02</t>
  </si>
  <si>
    <t>Công ty Cổ phần Tư vấn đầu tư phát triển và xây dựng THIKECO</t>
  </si>
  <si>
    <t>BCN14</t>
  </si>
  <si>
    <t>Công ty Cổ phần Đầu tư Xuất nhập khẩu Da - Giầy Hà nội</t>
  </si>
  <si>
    <t>BCT05</t>
  </si>
  <si>
    <t>CTCP XNK khoáng sản</t>
  </si>
  <si>
    <t>BGT22</t>
  </si>
  <si>
    <t>CTCP Quản lý và xây dựng CTGT 236</t>
  </si>
  <si>
    <t>BGT23</t>
  </si>
  <si>
    <t>CTCP Cơ khí xây dựng GT Thăng Long</t>
  </si>
  <si>
    <t>BGT25</t>
  </si>
  <si>
    <t>CTCP Quản lý và xây dựng đường bộ 234</t>
  </si>
  <si>
    <t>BGT27</t>
  </si>
  <si>
    <t>CTCP Quản lý đường sông số 6</t>
  </si>
  <si>
    <t>BGT41</t>
  </si>
  <si>
    <t>CTCP Quản lý và ĐTXD Công trình giao thông 238</t>
  </si>
  <si>
    <t>BGT43</t>
  </si>
  <si>
    <t>CTCP TRAENCO</t>
  </si>
  <si>
    <t>BKH04</t>
  </si>
  <si>
    <t>CTCP Ứng Dụng Khoa Học và Công Nghệ Mitec</t>
  </si>
  <si>
    <t>BKH06</t>
  </si>
  <si>
    <t>CTCP Xuất nhập khẩu Công nghệ mới</t>
  </si>
  <si>
    <t>BMT02</t>
  </si>
  <si>
    <t>CTCP Công nghệ Địa vật lý</t>
  </si>
  <si>
    <t>BNN18</t>
  </si>
  <si>
    <t>CTCP Xây dựng, Dịch vụ và Hợp tác lao động (OLECO)</t>
  </si>
  <si>
    <t>BTC04</t>
  </si>
  <si>
    <t>Công ty CP Vận tải và TM dự trữ quốc gia</t>
  </si>
  <si>
    <t>BTC10</t>
  </si>
  <si>
    <t>CTCP Định giá và Dịch vụ tài chính Việt Nam</t>
  </si>
  <si>
    <t>BTM02</t>
  </si>
  <si>
    <t>CTCP Hoá chất và Vật tư KHKT</t>
  </si>
  <si>
    <t>BTM03</t>
  </si>
  <si>
    <t>CTCP Hóa chất</t>
  </si>
  <si>
    <t>BTM05</t>
  </si>
  <si>
    <t>CTCP Nông sản Agrexim</t>
  </si>
  <si>
    <t>BTM08</t>
  </si>
  <si>
    <t>CTCP Thiết Bị Phụ Tùng Hà nội</t>
  </si>
  <si>
    <t>BTM09</t>
  </si>
  <si>
    <t>CTCP Tạp phẩm và bảo hộ lao động</t>
  </si>
  <si>
    <t>BTM11</t>
  </si>
  <si>
    <t>CTCP Kho vận và DVTM</t>
  </si>
  <si>
    <t>BTM14</t>
  </si>
  <si>
    <t>CTCP Thương mại và Đầu tư BAROTEX Việt Nam</t>
  </si>
  <si>
    <t>BTM15</t>
  </si>
  <si>
    <t>CTCP XNK chuyên gia lao động và kỹ thuật</t>
  </si>
  <si>
    <t>BTM17</t>
  </si>
  <si>
    <t>CTCP Bao bì Việt Nam</t>
  </si>
  <si>
    <t>BTM18</t>
  </si>
  <si>
    <t>CTCP sản xuất XNK bao bì</t>
  </si>
  <si>
    <t>BTM20</t>
  </si>
  <si>
    <t>CTCP Vật tư tổng hợp Hà Tây</t>
  </si>
  <si>
    <t>BTM22</t>
  </si>
  <si>
    <t>CTCP Xuất nhập khẩu tạp phẩm</t>
  </si>
  <si>
    <t>BTM24</t>
  </si>
  <si>
    <t>CTCP Sản xuất Bao bì và hàng xuất khẩu</t>
  </si>
  <si>
    <t>BTM25</t>
  </si>
  <si>
    <t>CTCP Thiết Bị</t>
  </si>
  <si>
    <t>BTM31</t>
  </si>
  <si>
    <t>CTCP XNK Máy Hà Nội</t>
  </si>
  <si>
    <t>BTM32</t>
  </si>
  <si>
    <t>CTCP Tổng Bách hóa</t>
  </si>
  <si>
    <t>BTM38</t>
  </si>
  <si>
    <t>CTCP Đầu tư xây lắp thương mại I</t>
  </si>
  <si>
    <t>BTS01</t>
  </si>
  <si>
    <t>Công ty Cp tư vấn Biển Việt</t>
  </si>
  <si>
    <t>BVH02</t>
  </si>
  <si>
    <t>CTCP In và Thương mại Thống nhất</t>
  </si>
  <si>
    <t>BVH05</t>
  </si>
  <si>
    <t>CTCP In Khoa học kỹ thuật</t>
  </si>
  <si>
    <t>DLI03</t>
  </si>
  <si>
    <t>CTCP Vinatour</t>
  </si>
  <si>
    <t>DNA10</t>
  </si>
  <si>
    <t>CTCP Du lịch Đà Nẵng</t>
  </si>
  <si>
    <t>HGI07</t>
  </si>
  <si>
    <t>CTCP xe khách Hà Giang</t>
  </si>
  <si>
    <t>HNO01</t>
  </si>
  <si>
    <t>Công ty cổ phần 
cơ kim khí Hà Nội</t>
  </si>
  <si>
    <t>HNO05</t>
  </si>
  <si>
    <t>Công ty cổ phần dịch vụ thương mại công nghiệp</t>
  </si>
  <si>
    <t>HNO09</t>
  </si>
  <si>
    <t>CTCP Công nghệ thông tin, viễn thông và tự động hóa dầu khí – PV Tech</t>
  </si>
  <si>
    <t>SBV02</t>
  </si>
  <si>
    <t>CTCP Đầu tư Xây dựng Ngân hàng</t>
  </si>
  <si>
    <t>SBV03</t>
  </si>
  <si>
    <t>Công ty cổ phần Thiết bị Vật tư Ngân hàng</t>
  </si>
  <si>
    <t>HNO10</t>
  </si>
  <si>
    <t>CTCP Dược phẩm và Thiết bị Y tế (Hapharco)</t>
  </si>
  <si>
    <t>BTM07</t>
  </si>
  <si>
    <t>CTCP Giầy Đông Anh</t>
  </si>
  <si>
    <t>BVH11</t>
  </si>
  <si>
    <t>CTCP Phim truyện 1</t>
  </si>
  <si>
    <t>BCT10</t>
  </si>
  <si>
    <t>CTCP Sành sứ thủy tinh VN</t>
  </si>
  <si>
    <t>BVH12</t>
  </si>
  <si>
    <t>CTCP Điện ảnh truyền hình</t>
  </si>
  <si>
    <t>BGT49</t>
  </si>
  <si>
    <t>CTCP Tư vấn giám sát chất lượng công trình Thăng Long</t>
  </si>
  <si>
    <t>BKH05</t>
  </si>
  <si>
    <t>CTCP Sở hữu công nghiệp Investip</t>
  </si>
  <si>
    <t>BMT01</t>
  </si>
  <si>
    <t>CTCP Tư vấn dịch vụ công nghệ tài nguyên môi trường</t>
  </si>
  <si>
    <t>BTM37</t>
  </si>
  <si>
    <t>CTCP Sản xuất kinh doanh XNK Prosimex</t>
  </si>
  <si>
    <t>BVH01</t>
  </si>
  <si>
    <t>CTCP Xây dựng công trình văn hóa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</si>
</sst>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theme="1" tint="0.15000000596046448"/>
      <name val="Times New Roman"/>
      <family val="1"/>
    </font>
    <font>
      <sz val="9"/>
      <color theme="1" tint="0.15000000596046448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18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9" fillId="0" borderId="10" xfId="57" applyNumberFormat="1" applyFont="1" applyFill="1" applyBorder="1" applyAlignment="1">
      <alignment horizontal="center" vertical="center"/>
    </xf>
    <xf numFmtId="0" fontId="43" fillId="0" borderId="11" xfId="57" applyNumberFormat="1" applyFont="1" applyFill="1" applyBorder="1" applyAlignment="1">
      <alignment horizontal="center" vertical="center" wrapText="1"/>
    </xf>
    <xf numFmtId="0" fontId="44" fillId="0" borderId="11" xfId="57" applyNumberFormat="1" applyFont="1" applyFill="1" applyBorder="1" applyAlignment="1">
      <alignment horizontal="center" vertical="center" wrapText="1"/>
    </xf>
    <xf numFmtId="0" fontId="44" fillId="33" borderId="11" xfId="57" applyNumberFormat="1" applyFont="1" applyFill="1" applyBorder="1" applyAlignment="1">
      <alignment horizontal="center" vertical="center" wrapText="1"/>
    </xf>
    <xf numFmtId="164" fontId="44" fillId="0" borderId="11" xfId="63" applyNumberFormat="1" applyFont="1" applyFill="1" applyBorder="1" applyAlignment="1">
      <alignment horizontal="center" vertical="center" wrapText="1"/>
    </xf>
    <xf numFmtId="3" fontId="45" fillId="33" borderId="11" xfId="45" applyNumberFormat="1" applyFont="1" applyFill="1" applyBorder="1" applyAlignment="1">
      <alignment horizontal="right" vertical="center"/>
    </xf>
    <xf numFmtId="9" fontId="22" fillId="0" borderId="11" xfId="6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33" borderId="11" xfId="57" applyNumberFormat="1" applyFont="1" applyFill="1" applyBorder="1" applyAlignment="1">
      <alignment horizontal="left" vertical="center" wrapText="1"/>
    </xf>
    <xf numFmtId="0" fontId="22" fillId="33" borderId="11" xfId="58" applyFont="1" applyFill="1" applyBorder="1" applyAlignment="1">
      <alignment horizontal="left" vertical="center" wrapText="1"/>
      <protection/>
    </xf>
    <xf numFmtId="0" fontId="22" fillId="33" borderId="11" xfId="57" applyFont="1" applyFill="1" applyBorder="1" applyAlignment="1">
      <alignment horizontal="left" vertical="center" wrapText="1"/>
    </xf>
    <xf numFmtId="2" fontId="22" fillId="33" borderId="11" xfId="58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3" fontId="45" fillId="33" borderId="11" xfId="45" applyNumberFormat="1" applyFont="1" applyFill="1" applyBorder="1" applyAlignment="1">
      <alignment horizontal="left" vertical="center"/>
    </xf>
    <xf numFmtId="165" fontId="46" fillId="33" borderId="11" xfId="44" applyNumberFormat="1" applyFont="1" applyFill="1" applyBorder="1" applyAlignment="1">
      <alignment horizontal="left" vertical="center"/>
    </xf>
    <xf numFmtId="0" fontId="22" fillId="0" borderId="11" xfId="57" applyNumberFormat="1" applyFont="1" applyFill="1" applyBorder="1" applyAlignment="1">
      <alignment horizontal="center" vertical="center"/>
    </xf>
    <xf numFmtId="0" fontId="22" fillId="0" borderId="11" xfId="58" applyFont="1" applyFill="1" applyBorder="1" applyAlignment="1">
      <alignment horizontal="center" vertical="center"/>
      <protection/>
    </xf>
    <xf numFmtId="0" fontId="22" fillId="0" borderId="11" xfId="57" applyFont="1" applyFill="1" applyBorder="1" applyAlignment="1">
      <alignment horizontal="center" vertical="center"/>
    </xf>
    <xf numFmtId="0" fontId="22" fillId="33" borderId="11" xfId="59" applyFont="1" applyFill="1" applyBorder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9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3" xfId="57"/>
    <cellStyle name="Normal 26" xfId="58"/>
    <cellStyle name="Normal 5 2" xfId="59"/>
    <cellStyle name="Note" xfId="60"/>
    <cellStyle name="Output" xfId="61"/>
    <cellStyle name="Percent" xfId="62"/>
    <cellStyle name="Percent 8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Roaming\Microsoft\Excel\bao%20cao\bao%20cao%20tuan\23.5.2014.%20Danh%20muc-%20bi&#7875;u%20&#273;&#78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do"/>
      <sheetName val="DM 9.5 "/>
      <sheetName val="DM 23.5"/>
      <sheetName val="DM 16.5"/>
      <sheetName val="DM 21.4"/>
      <sheetName val="DM 18.4  "/>
      <sheetName val="DM 11.4 "/>
      <sheetName val="DM 4.4"/>
      <sheetName val="DM 28.3 "/>
    </sheetNames>
    <sheetDataSet>
      <sheetData sheetId="2">
        <row r="5">
          <cell r="B5" t="str">
            <v>BXD02</v>
          </cell>
          <cell r="C5" t="str">
            <v>Tổng công ty cổ phần Xuất nhập khẩu và xây dựng Việt Nam (VINACONEX)</v>
          </cell>
          <cell r="D5" t="str">
            <v>Kiều Bích Hoa</v>
          </cell>
          <cell r="E5" t="str">
            <v>ĐT2</v>
          </cell>
          <cell r="F5" t="str">
            <v>Bộ Xây dựng </v>
          </cell>
          <cell r="G5" t="str">
            <v>34 Láng Hạ, Đống Đa, Hà Nội</v>
          </cell>
          <cell r="H5" t="str">
            <v> Hà Nội</v>
          </cell>
          <cell r="I5" t="str">
            <v>Nhóm chiến lược </v>
          </cell>
          <cell r="J5">
            <v>4417106730000</v>
          </cell>
        </row>
        <row r="6">
          <cell r="B6" t="str">
            <v>BCN04</v>
          </cell>
          <cell r="C6" t="str">
            <v>CTCP sữa Việt Nam</v>
          </cell>
          <cell r="D6" t="str">
            <v>Nguyễn Đình An</v>
          </cell>
          <cell r="E6" t="str">
            <v>ĐT3</v>
          </cell>
          <cell r="F6" t="str">
            <v>Bộ CN</v>
          </cell>
          <cell r="G6" t="str">
            <v>10 Tân Trào, phường Tân Phú, Quận7, TP Hồ Chí Minh</v>
          </cell>
          <cell r="H6" t="str">
            <v> TP.HCM</v>
          </cell>
          <cell r="I6" t="str">
            <v>Nhóm chiến lược </v>
          </cell>
          <cell r="J6">
            <v>8339557960000</v>
          </cell>
        </row>
        <row r="7">
          <cell r="B7" t="str">
            <v>QNI39</v>
          </cell>
          <cell r="C7" t="str">
            <v>CTCP Nhiệt điện Quảng Ninh</v>
          </cell>
          <cell r="D7" t="str">
            <v>Nguyễn Chí Thành DT2</v>
          </cell>
          <cell r="E7" t="str">
            <v>ĐT2</v>
          </cell>
          <cell r="F7" t="str">
            <v>Quảng Ninh</v>
          </cell>
          <cell r="G7" t="str">
            <v>Tổ 33 khu 5 phường Hà Khánh Tp Hạ Long Quảng Ninh</v>
          </cell>
          <cell r="H7" t="str">
            <v> Quảng Ninh</v>
          </cell>
          <cell r="I7" t="str">
            <v>Nhóm chiến lược </v>
          </cell>
          <cell r="J7">
            <v>4500000000000</v>
          </cell>
        </row>
        <row r="8">
          <cell r="B8" t="str">
            <v>BKH02</v>
          </cell>
          <cell r="C8" t="str">
            <v>CTCP viễn thông FPT</v>
          </cell>
          <cell r="D8" t="str">
            <v>Nguyễn Hải Vinh</v>
          </cell>
          <cell r="E8" t="str">
            <v>ĐT4</v>
          </cell>
          <cell r="F8" t="str">
            <v>Bộ KHCN</v>
          </cell>
          <cell r="G8" t="str">
            <v>89 Láng Hạ, Đống Đa, Hà nội</v>
          </cell>
          <cell r="H8" t="str">
            <v> Hà Nội</v>
          </cell>
          <cell r="I8" t="str">
            <v>Nhóm chiến lược </v>
          </cell>
          <cell r="J8">
            <v>997015350000</v>
          </cell>
        </row>
        <row r="9">
          <cell r="B9" t="str">
            <v>sic</v>
          </cell>
          <cell r="C9" t="str">
            <v>Công ty TNHH MTV Đầu tư SCIC (SIC)</v>
          </cell>
          <cell r="D9" t="e">
            <v>#N/A</v>
          </cell>
          <cell r="E9" t="str">
            <v>ĐTKD</v>
          </cell>
          <cell r="I9" t="str">
            <v>Nhóm chiến lược </v>
          </cell>
          <cell r="J9">
            <v>1000000000000</v>
          </cell>
        </row>
        <row r="10">
          <cell r="B10" t="str">
            <v>BDI02</v>
          </cell>
          <cell r="C10" t="str">
            <v>CTCP thủy điện Vĩnh Sơn Sông Hinh</v>
          </cell>
          <cell r="D10" t="str">
            <v>Nguyễn Đức Anh</v>
          </cell>
          <cell r="E10" t="str">
            <v>ĐT2</v>
          </cell>
          <cell r="F10" t="str">
            <v>Bình Định</v>
          </cell>
          <cell r="G10" t="str">
            <v>21 Nguyễn Huệ, Thành phố Quy Nhơn, Tỉnh Bình Định</v>
          </cell>
          <cell r="H10" t="str">
            <v> Bình Định</v>
          </cell>
          <cell r="I10" t="str">
            <v>Nhóm chiến lược </v>
          </cell>
          <cell r="J10">
            <v>2062413870000</v>
          </cell>
        </row>
        <row r="11">
          <cell r="B11" t="str">
            <v>HPH47</v>
          </cell>
          <cell r="C11" t="str">
            <v>CTCP Nhiệt điện Hải Phòng</v>
          </cell>
          <cell r="D11" t="str">
            <v>Nguyễn Chí Thành DT2</v>
          </cell>
          <cell r="E11" t="str">
            <v>ĐT2</v>
          </cell>
          <cell r="F11" t="str">
            <v>TP Hải Phòng</v>
          </cell>
          <cell r="G11" t="str">
            <v>Xã Tam Hưng, huyện Thủy Nguyên, thành phố Hải Phòng</v>
          </cell>
          <cell r="H11" t="str">
            <v> Hải Phòng</v>
          </cell>
          <cell r="I11" t="str">
            <v>Nhóm chiến lược </v>
          </cell>
          <cell r="J11">
            <v>5000000000000</v>
          </cell>
        </row>
        <row r="12">
          <cell r="B12" t="str">
            <v>BTC05</v>
          </cell>
          <cell r="C12" t="str">
            <v>CTCP Tổng công ty Tái bảo hiểm Quốc gia Việt Nam</v>
          </cell>
          <cell r="D12" t="str">
            <v>Phạm Thanh Hoa</v>
          </cell>
          <cell r="E12" t="str">
            <v>ĐT1</v>
          </cell>
          <cell r="F12" t="str">
            <v>Bộ TC</v>
          </cell>
          <cell r="G12" t="str">
            <v>141 Lê Duẩn, Hoàn Kiếm, Hà Nội</v>
          </cell>
          <cell r="H12" t="str">
            <v> Hà Nội</v>
          </cell>
          <cell r="I12" t="str">
            <v>Nhóm chiến lược </v>
          </cell>
          <cell r="J12">
            <v>1008276580000</v>
          </cell>
        </row>
        <row r="13">
          <cell r="B13" t="str">
            <v>BCN15</v>
          </cell>
          <cell r="C13" t="str">
            <v>Tổng công ty cổ phần Điện tử và Tin học Việt Nam</v>
          </cell>
          <cell r="D13" t="str">
            <v>Đoàn Nhật Dũng - Phạm Văn Chung</v>
          </cell>
          <cell r="E13" t="str">
            <v>ĐT4</v>
          </cell>
          <cell r="F13" t="str">
            <v>Bộ CN</v>
          </cell>
          <cell r="G13" t="str">
            <v>15 Trần Hưng Đạo, Quận Hoàn Kiếm, Hà nội</v>
          </cell>
          <cell r="H13" t="str">
            <v> Hà Nội</v>
          </cell>
          <cell r="I13" t="str">
            <v>Nhóm chiến lược </v>
          </cell>
          <cell r="J13">
            <v>438000000000</v>
          </cell>
        </row>
        <row r="14">
          <cell r="B14" t="str">
            <v>BTC06</v>
          </cell>
          <cell r="C14" t="str">
            <v>TCT CP Bảo Minh</v>
          </cell>
          <cell r="D14" t="str">
            <v>Trần Đức Hiệp</v>
          </cell>
          <cell r="E14" t="str">
            <v>ĐT1</v>
          </cell>
          <cell r="F14" t="str">
            <v>Bộ TC</v>
          </cell>
          <cell r="G14" t="str">
            <v>26 Tôn Thất Đạm, Quận 1, Thành phố Hồ Chí Minh</v>
          </cell>
          <cell r="H14" t="str">
            <v> TP.HCM</v>
          </cell>
          <cell r="I14" t="str">
            <v>Nhóm chiến lược </v>
          </cell>
          <cell r="J14">
            <v>755000000000</v>
          </cell>
        </row>
        <row r="15">
          <cell r="B15" t="str">
            <v>CTH04</v>
          </cell>
          <cell r="C15" t="str">
            <v>CTCP Dược Hậu giang</v>
          </cell>
          <cell r="D15" t="str">
            <v>Nguyễn Phương Thảo</v>
          </cell>
          <cell r="E15" t="str">
            <v>ĐT3</v>
          </cell>
          <cell r="F15" t="str">
            <v>Cần thơ</v>
          </cell>
          <cell r="G15" t="str">
            <v>288 BIS, Nguyễn Văn Cừ, An Hòa, Ninh Kiều, Cần Thơ </v>
          </cell>
          <cell r="H15" t="str">
            <v> Cần thơ</v>
          </cell>
          <cell r="I15" t="str">
            <v>Nhóm chiến lược </v>
          </cell>
          <cell r="J15">
            <v>651764290000</v>
          </cell>
        </row>
        <row r="16">
          <cell r="B16" t="str">
            <v>BTC12</v>
          </cell>
          <cell r="C16" t="str">
            <v>Tập đoàn Bảo Việt</v>
          </cell>
          <cell r="D16" t="str">
            <v>Phạm Tô Giang</v>
          </cell>
          <cell r="E16" t="str">
            <v>ĐT1</v>
          </cell>
          <cell r="F16" t="str">
            <v>Bộ TC</v>
          </cell>
          <cell r="G16" t="str">
            <v>8, Lê Thái Tổ, P.Hàng Trống, Q. Hoàn Kiếm, Hà Nội</v>
          </cell>
          <cell r="H16" t="str">
            <v> Hà nội</v>
          </cell>
          <cell r="I16" t="str">
            <v>Nhóm chiến lược </v>
          </cell>
          <cell r="J16">
            <v>6804000000000</v>
          </cell>
        </row>
        <row r="17">
          <cell r="B17" t="str">
            <v>BVS01</v>
          </cell>
          <cell r="C17" t="str">
            <v>CTCP Đầu tư Bảo Việt - SCIC</v>
          </cell>
          <cell r="D17" t="str">
            <v>Phạm Trung Hoàng</v>
          </cell>
          <cell r="E17" t="str">
            <v>ĐTKD</v>
          </cell>
          <cell r="F17" t="e">
            <v>#N/A</v>
          </cell>
          <cell r="G17" t="str">
            <v>Hà Nội</v>
          </cell>
          <cell r="H17" t="str">
            <v>Hà Nội</v>
          </cell>
          <cell r="I17" t="str">
            <v>Nhóm đầu tư linh hoạt </v>
          </cell>
          <cell r="J17">
            <v>380000000000</v>
          </cell>
        </row>
        <row r="18">
          <cell r="B18" t="str">
            <v>BCN01</v>
          </cell>
          <cell r="C18" t="str">
            <v>TCTCP Xây dựng điện Việt Nam</v>
          </cell>
          <cell r="D18" t="str">
            <v>Thái Thùy Trang</v>
          </cell>
          <cell r="E18" t="str">
            <v>ĐT2</v>
          </cell>
          <cell r="F18" t="str">
            <v>Bộ CN</v>
          </cell>
          <cell r="G18" t="str">
            <v>234 Đường Nguyễn Văn Linh - Quận Thanh Khê, TP Đà Nẵng</v>
          </cell>
          <cell r="H18" t="str">
            <v> Đà Nẵng</v>
          </cell>
          <cell r="I18" t="str">
            <v>Nhóm chiến lược </v>
          </cell>
          <cell r="J18">
            <v>637210610000</v>
          </cell>
        </row>
        <row r="19">
          <cell r="B19" t="str">
            <v>BKH01</v>
          </cell>
          <cell r="C19" t="str">
            <v>Công ty cổ phần FPT</v>
          </cell>
          <cell r="D19" t="str">
            <v>Nguyễn Hải Vinh</v>
          </cell>
          <cell r="E19" t="str">
            <v>ĐT4</v>
          </cell>
          <cell r="F19" t="str">
            <v>Bộ KHCN</v>
          </cell>
          <cell r="G19" t="str">
            <v>Tòa nhà FPT đường Phạm Hùng</v>
          </cell>
          <cell r="H19" t="str">
            <v> Hà Nội</v>
          </cell>
          <cell r="I19" t="str">
            <v>Nhóm thoái đầu tư </v>
          </cell>
          <cell r="J19">
            <v>2752000000000</v>
          </cell>
        </row>
        <row r="20">
          <cell r="B20" t="str">
            <v>BCN03</v>
          </cell>
          <cell r="C20" t="str">
            <v>Công ty cổ phần Nhựa Thiếu Niên Tiền Phong</v>
          </cell>
          <cell r="D20" t="str">
            <v>Nguyễn Hồng Minh</v>
          </cell>
          <cell r="E20" t="str">
            <v>ĐT3</v>
          </cell>
          <cell r="F20" t="str">
            <v>Bộ CN</v>
          </cell>
          <cell r="G20" t="str">
            <v>Số 2, An Đà, Ngô Quyền -  Hải Phòng</v>
          </cell>
          <cell r="H20" t="str">
            <v>Hải Phòng</v>
          </cell>
          <cell r="I20" t="str">
            <v>Nhóm đầu tư linh hoạt </v>
          </cell>
          <cell r="J20">
            <v>433379960000</v>
          </cell>
        </row>
        <row r="21">
          <cell r="B21" t="str">
            <v>KHO07</v>
          </cell>
          <cell r="C21" t="str">
            <v>CTCP Khoáng sản và Đầu tư Khánh Hòa</v>
          </cell>
          <cell r="D21" t="str">
            <v>Ngô Minh Châu</v>
          </cell>
          <cell r="E21" t="str">
            <v>ĐT3</v>
          </cell>
          <cell r="F21" t="str">
            <v>Khánh hòa</v>
          </cell>
          <cell r="G21" t="str">
            <v>248 Thống nhất, phường Phương sơn, Nha trang, Khánh hòa</v>
          </cell>
          <cell r="H21" t="str">
            <v> Khánh Hòa</v>
          </cell>
          <cell r="I21" t="str">
            <v>Nhóm đầu tư linh hoạt </v>
          </cell>
          <cell r="J21">
            <v>140000000000</v>
          </cell>
        </row>
        <row r="22">
          <cell r="B22" t="str">
            <v>BGT50</v>
          </cell>
          <cell r="C22" t="str">
            <v>CTCP Vận tải đa phương thức</v>
          </cell>
          <cell r="D22" t="e">
            <v>#N/A</v>
          </cell>
          <cell r="E22" t="str">
            <v>ĐT2</v>
          </cell>
          <cell r="I22" t="str">
            <v>Nhóm đầu tư linh hoạt </v>
          </cell>
          <cell r="J22">
            <v>209723210000</v>
          </cell>
        </row>
        <row r="23">
          <cell r="B23" t="str">
            <v>HNO06</v>
          </cell>
          <cell r="C23" t="str">
            <v>CTCP Hạ tầng và bất động sản Việt Nam (VIID)</v>
          </cell>
          <cell r="D23" t="str">
            <v>Nguyễn Việt Hà</v>
          </cell>
          <cell r="E23" t="str">
            <v>ĐT2</v>
          </cell>
          <cell r="F23" t="str">
            <v>TP Hà Nội</v>
          </cell>
          <cell r="G23" t="str">
            <v>41A Lý THái Tổ, Hoàn Kiếm, Hà Nội</v>
          </cell>
          <cell r="H23" t="str">
            <v> Hà Nội</v>
          </cell>
          <cell r="I23" t="str">
            <v>Nhóm đầu tư linh hoạt </v>
          </cell>
          <cell r="J23">
            <v>410000000000</v>
          </cell>
        </row>
        <row r="24">
          <cell r="B24" t="str">
            <v>BXD04</v>
          </cell>
          <cell r="C24" t="str">
            <v>Tổng CTCP ĐTXD và TM Việt Nam (Constrexim)</v>
          </cell>
          <cell r="D24" t="str">
            <v>Nguyễn Tiến Long</v>
          </cell>
          <cell r="E24" t="str">
            <v>ĐT2</v>
          </cell>
          <cell r="F24" t="str">
            <v>Bộ Xây dựng </v>
          </cell>
          <cell r="G24" t="str">
            <v>Tầng 36 Tòa nhà Keangnam Landmark 72 đường Phạm Hùng, Mễ Trì, Từ Liêm, Hà Nội</v>
          </cell>
          <cell r="H24" t="str">
            <v> Hà Nội</v>
          </cell>
          <cell r="I24" t="str">
            <v>Nhóm chiến lược </v>
          </cell>
          <cell r="J24">
            <v>263538000000</v>
          </cell>
        </row>
        <row r="25">
          <cell r="B25" t="str">
            <v>BCN05</v>
          </cell>
          <cell r="C25" t="str">
            <v>CTCP Nhựa Bình Minh</v>
          </cell>
          <cell r="D25" t="str">
            <v>Nguyễn Hồng Minh</v>
          </cell>
          <cell r="E25" t="str">
            <v>ĐT3</v>
          </cell>
          <cell r="F25" t="str">
            <v>Bộ CN</v>
          </cell>
          <cell r="G25" t="str">
            <v>240 Hậu Giang, Q.6, Tp.HCM</v>
          </cell>
          <cell r="H25" t="str">
            <v> TP.HCM</v>
          </cell>
          <cell r="I25" t="str">
            <v>Nhóm đầu tư linh hoạt </v>
          </cell>
          <cell r="J25">
            <v>349835520000</v>
          </cell>
        </row>
        <row r="26">
          <cell r="B26" t="str">
            <v>HCM07</v>
          </cell>
          <cell r="C26" t="str">
            <v>CTCP Germadept</v>
          </cell>
          <cell r="D26" t="str">
            <v>Trần Diệu Ly</v>
          </cell>
          <cell r="E26" t="str">
            <v>TCKT</v>
          </cell>
          <cell r="F26" t="str">
            <v>TP HCM</v>
          </cell>
          <cell r="G26" t="str">
            <v>Số 6 Lê Thánh Tôn, Quận 1, Tp.HCM</v>
          </cell>
          <cell r="H26" t="str">
            <v>TP.HCM</v>
          </cell>
          <cell r="I26" t="str">
            <v>Nhóm đầu tư linh hoạt </v>
          </cell>
          <cell r="J26">
            <v>1144216690000</v>
          </cell>
        </row>
        <row r="27">
          <cell r="B27" t="str">
            <v>QNI36</v>
          </cell>
          <cell r="C27" t="str">
            <v>CTCP Quốc tế Hoàng Gia</v>
          </cell>
          <cell r="D27" t="str">
            <v>Kiều Bích Hoa</v>
          </cell>
          <cell r="E27" t="str">
            <v>ĐT2</v>
          </cell>
          <cell r="F27" t="str">
            <v>Quảng Ninh</v>
          </cell>
          <cell r="G27" t="str">
            <v>P.Bãi cháy, TP.Hạ Long</v>
          </cell>
          <cell r="H27" t="str">
            <v> Quảng Ninh</v>
          </cell>
          <cell r="I27" t="str">
            <v>Nhóm đầu tư linh hoạt </v>
          </cell>
          <cell r="J27">
            <v>717359630000</v>
          </cell>
        </row>
        <row r="28">
          <cell r="B28" t="str">
            <v>BNN03</v>
          </cell>
          <cell r="C28" t="str">
            <v>CTCP Nông dược HAI</v>
          </cell>
          <cell r="D28" t="str">
            <v>Nguyễn Thị Thanh Nga</v>
          </cell>
          <cell r="E28" t="str">
            <v>ĐT3</v>
          </cell>
          <cell r="F28" t="str">
            <v>Bộ NN và PTNT</v>
          </cell>
          <cell r="G28" t="str">
            <v>28 Mạc Đĩnh Chi, phường Đa Kao, Quận 1, tp Hồ chí Minh</v>
          </cell>
          <cell r="H28" t="str">
            <v> TP.HCM</v>
          </cell>
          <cell r="I28" t="str">
            <v>Nhóm đầu tư linh hoạt </v>
          </cell>
          <cell r="J28">
            <v>173999910000</v>
          </cell>
        </row>
        <row r="29">
          <cell r="B29" t="str">
            <v>HCM06</v>
          </cell>
          <cell r="C29" t="str">
            <v>CTCP Đầu tư và Dịch vụ Thăng Long</v>
          </cell>
          <cell r="D29" t="str">
            <v>Trần Thanh Thủy - Đặng Thị Mai Hương</v>
          </cell>
          <cell r="E29" t="str">
            <v>CNPN</v>
          </cell>
          <cell r="F29" t="str">
            <v>TP HCM</v>
          </cell>
          <cell r="G29" t="str">
            <v>6 Thăng Long, quận Tân Bình, Tp.HCM</v>
          </cell>
          <cell r="H29" t="str">
            <v> TP.HCM</v>
          </cell>
          <cell r="I29" t="str">
            <v>Nhóm thoái đầu tư </v>
          </cell>
          <cell r="J29">
            <v>170000000000</v>
          </cell>
        </row>
        <row r="30">
          <cell r="B30" t="str">
            <v>BGT29</v>
          </cell>
          <cell r="C30" t="str">
            <v>CTCP Vận tải và thuê tàu</v>
          </cell>
          <cell r="D30" t="str">
            <v>Kiều Bích Hoa</v>
          </cell>
          <cell r="E30" t="str">
            <v>ĐT2</v>
          </cell>
          <cell r="F30" t="str">
            <v>Bộ GT</v>
          </cell>
          <cell r="G30" t="str">
            <v>74 phố Nguyễn Du, P.Nguyễn Du, Q.Hai Bà Trưng, Hà Nội</v>
          </cell>
          <cell r="H30" t="str">
            <v> Hà Nội</v>
          </cell>
          <cell r="I30" t="str">
            <v>Nhóm đầu tư linh hoạt </v>
          </cell>
          <cell r="J30">
            <v>150000000000</v>
          </cell>
        </row>
        <row r="31">
          <cell r="B31" t="str">
            <v>HTI10</v>
          </cell>
          <cell r="C31" t="str">
            <v>CTCP Cảng Vũng Áng Việt Lào</v>
          </cell>
          <cell r="D31">
            <v>0</v>
          </cell>
          <cell r="E31" t="str">
            <v>ĐT2</v>
          </cell>
          <cell r="F31">
            <v>0</v>
          </cell>
          <cell r="G31" t="e">
            <v>#N/A</v>
          </cell>
          <cell r="H31" t="str">
            <v>Hà Tĩnh</v>
          </cell>
          <cell r="I31" t="str">
            <v>Nhóm đầu tư linh hoạt </v>
          </cell>
          <cell r="J31">
            <v>1000000000000</v>
          </cell>
        </row>
        <row r="32">
          <cell r="B32" t="str">
            <v>BCN07</v>
          </cell>
          <cell r="C32" t="str">
            <v>CTCP Nhựa Rạng Đông</v>
          </cell>
          <cell r="D32" t="str">
            <v>Nguyễn Hồng Minh</v>
          </cell>
          <cell r="E32" t="str">
            <v>ĐT3</v>
          </cell>
          <cell r="F32" t="str">
            <v>Bộ CN</v>
          </cell>
          <cell r="G32" t="str">
            <v>190 Lạc Long Quân, P.3, Q.11 TP HCM</v>
          </cell>
          <cell r="H32" t="str">
            <v> TP.HCM</v>
          </cell>
          <cell r="I32" t="str">
            <v>Nhóm thoái đầu tư </v>
          </cell>
          <cell r="J32">
            <v>115000000000</v>
          </cell>
        </row>
        <row r="33">
          <cell r="B33" t="str">
            <v>HPH01</v>
          </cell>
          <cell r="C33" t="str">
            <v>CTCP Thép và Cơ khí VLXD Hải Phòng</v>
          </cell>
          <cell r="D33" t="str">
            <v>Trần Đức Hiệp</v>
          </cell>
          <cell r="E33" t="str">
            <v>ĐT1</v>
          </cell>
          <cell r="F33" t="str">
            <v>Hải Phòng</v>
          </cell>
          <cell r="G33" t="str">
            <v>118 đường Hà nội, quận Hồng Bàng, TP HP</v>
          </cell>
          <cell r="H33" t="str">
            <v> Hải Phòng</v>
          </cell>
          <cell r="I33" t="str">
            <v>Nhóm thoái đầu tư </v>
          </cell>
          <cell r="J33">
            <v>69500000000</v>
          </cell>
        </row>
        <row r="34">
          <cell r="B34" t="str">
            <v>DTH01</v>
          </cell>
          <cell r="C34" t="str">
            <v>CTCP XNK Y tế DOMESCO</v>
          </cell>
          <cell r="D34" t="str">
            <v>Ngô Minh Châu</v>
          </cell>
          <cell r="E34" t="str">
            <v>ĐT3</v>
          </cell>
          <cell r="F34" t="str">
            <v>Đồng tháp</v>
          </cell>
          <cell r="G34" t="str">
            <v>66 quốc lộ 30, phường Mỹ phú, Cao lãnh, Đồng tháp</v>
          </cell>
          <cell r="H34" t="str">
            <v> Đồng tháp</v>
          </cell>
          <cell r="I34" t="str">
            <v>Nhóm đầu tư linh hoạt </v>
          </cell>
          <cell r="J34">
            <v>178093360000</v>
          </cell>
        </row>
        <row r="35">
          <cell r="B35" t="str">
            <v>BNI12</v>
          </cell>
          <cell r="C35" t="str">
            <v>CTCP tập đoàn Dabaco Việt Nam</v>
          </cell>
          <cell r="D35" t="str">
            <v>Phan Thế Thành</v>
          </cell>
          <cell r="E35" t="str">
            <v>ĐT3</v>
          </cell>
          <cell r="F35" t="str">
            <v>Bắc Ninh</v>
          </cell>
          <cell r="G35" t="str">
            <v>Đường Lý Thái Tổ - TP BN, 0241.820845</v>
          </cell>
          <cell r="H35" t="str">
            <v>Bắc Ninh</v>
          </cell>
          <cell r="I35" t="str">
            <v>Nhóm đầu tư linh hoạt </v>
          </cell>
          <cell r="J35">
            <v>484099600000</v>
          </cell>
        </row>
        <row r="36">
          <cell r="B36" t="str">
            <v>BDU02</v>
          </cell>
          <cell r="C36" t="str">
            <v>CTCP Khoáng sản và Xây dựng Bình Dương </v>
          </cell>
          <cell r="D36" t="str">
            <v>Nguyễn Thị Lương Thanh</v>
          </cell>
          <cell r="E36" t="str">
            <v>ĐT3</v>
          </cell>
          <cell r="F36" t="str">
            <v>Bình Dương</v>
          </cell>
          <cell r="G36" t="str">
            <v>QL 13, xã Thuận Giao, huyện Thuận An, tỉnh Bình Dương</v>
          </cell>
          <cell r="H36" t="str">
            <v> Bình Dương</v>
          </cell>
          <cell r="I36" t="str">
            <v>Nhóm đầu tư linh hoạt </v>
          </cell>
          <cell r="J36">
            <v>180000000000</v>
          </cell>
        </row>
        <row r="37">
          <cell r="B37" t="str">
            <v>AGI10</v>
          </cell>
          <cell r="C37" t="str">
            <v>CTCP Xuất nhập khẩu An Giang</v>
          </cell>
          <cell r="D37" t="str">
            <v>Đào Quý Phúc - Nguyễn Hạnh Bảo Phúc</v>
          </cell>
          <cell r="E37" t="str">
            <v>CNPN</v>
          </cell>
          <cell r="F37" t="str">
            <v>An Giang</v>
          </cell>
          <cell r="G37" t="str">
            <v>01 Ngô Gia Tự, P.Mỹ Long, TP. Long Xuyên, Tỉnh An Giang</v>
          </cell>
          <cell r="H37" t="str">
            <v> An Giang </v>
          </cell>
          <cell r="I37" t="str">
            <v>Nhóm đầu tư linh hoạt </v>
          </cell>
          <cell r="J37">
            <v>182000000000</v>
          </cell>
        </row>
        <row r="38">
          <cell r="B38" t="str">
            <v>BXD01</v>
          </cell>
          <cell r="C38" t="str">
            <v>Công ty TNHH Đầu tư và kinh doanh Khoáng sản Vinaconex</v>
          </cell>
          <cell r="D38" t="str">
            <v>Nguyễn Tiến Long</v>
          </cell>
          <cell r="E38" t="str">
            <v>CNPN</v>
          </cell>
          <cell r="F38" t="str">
            <v>Bộ Xây dựng </v>
          </cell>
          <cell r="G38" t="str">
            <v>Tổ 10, khu phố Núi Dinh, phương Kim Dinh, thị xã Bà Rịa, Tỉnh BR-VT</v>
          </cell>
          <cell r="H38" t="str">
            <v>Vũng Tàu</v>
          </cell>
          <cell r="I38" t="str">
            <v>Nhóm đầu tư linh hoạt </v>
          </cell>
          <cell r="J38">
            <v>50000000000</v>
          </cell>
        </row>
        <row r="39">
          <cell r="B39" t="str">
            <v>LAN15</v>
          </cell>
          <cell r="C39" t="str">
            <v>CTCP Đầu tư phát triển công nghiệp và vận tải</v>
          </cell>
          <cell r="D39" t="str">
            <v>Lê Cao Khánh</v>
          </cell>
          <cell r="E39" t="str">
            <v>CNPN</v>
          </cell>
          <cell r="F39" t="str">
            <v>Long An</v>
          </cell>
          <cell r="G39" t="str">
            <v>89 Cách Mạng Tháng Tám, Tp Hồ Chí Minh</v>
          </cell>
          <cell r="H39" t="str">
            <v> TP.HCM</v>
          </cell>
          <cell r="I39" t="str">
            <v>Nhóm đầu tư linh hoạt </v>
          </cell>
          <cell r="J39">
            <v>49529409414</v>
          </cell>
        </row>
        <row r="40">
          <cell r="B40" t="str">
            <v>NTH01</v>
          </cell>
          <cell r="C40" t="str">
            <v>CTCP Muối Ninh Thuận</v>
          </cell>
          <cell r="D40" t="str">
            <v>Nguyễn Thị Thanh Nga</v>
          </cell>
          <cell r="E40" t="str">
            <v>ĐT3</v>
          </cell>
          <cell r="F40" t="str">
            <v>Ninh Thuận</v>
          </cell>
          <cell r="G40" t="str">
            <v>374A đường 21 tháng 8, TP Phan Rang-Tháp Chàm, tỉnh Ninh Thuận</v>
          </cell>
          <cell r="H40" t="str">
            <v> Ninh Thuận</v>
          </cell>
          <cell r="I40" t="str">
            <v>Nhóm thoái đầu tư </v>
          </cell>
          <cell r="J40">
            <v>113068680000</v>
          </cell>
        </row>
        <row r="41">
          <cell r="B41" t="str">
            <v>BGT01</v>
          </cell>
          <cell r="C41" t="str">
            <v>CTCP TRAPHACO </v>
          </cell>
          <cell r="D41" t="str">
            <v>Trần Thị Ngọc Lan</v>
          </cell>
          <cell r="E41" t="str">
            <v>ĐT3</v>
          </cell>
          <cell r="F41" t="str">
            <v>Bộ GT</v>
          </cell>
          <cell r="G41" t="str">
            <v>nhà máy Hoàng Liệt, ngõ 15 đường Ngọc Hồi, Hoàng Mai, Hà Nội</v>
          </cell>
          <cell r="H41" t="str">
            <v> Hà Nội</v>
          </cell>
          <cell r="I41" t="str">
            <v>Nhóm đầu tư linh hoạt </v>
          </cell>
          <cell r="J41">
            <v>246764330000</v>
          </cell>
        </row>
        <row r="42">
          <cell r="B42" t="str">
            <v>CMA16</v>
          </cell>
          <cell r="C42" t="str">
            <v>CTCP Thương nghiệp Cà Mau</v>
          </cell>
          <cell r="D42" t="str">
            <v>Nguyễn Tấn Tài</v>
          </cell>
          <cell r="E42" t="str">
            <v>CNPN</v>
          </cell>
          <cell r="F42" t="str">
            <v>Cà Mau</v>
          </cell>
          <cell r="G42" t="str">
            <v>Số 70-76 đường Đề Thám, phường 2, thành phố Cà Mau, tỉnh Cà Mau</v>
          </cell>
          <cell r="H42" t="str">
            <v> Cà Mau</v>
          </cell>
          <cell r="I42" t="str">
            <v>Nhóm đầu tư linh hoạt </v>
          </cell>
          <cell r="J42">
            <v>112075950000</v>
          </cell>
        </row>
        <row r="43">
          <cell r="B43" t="str">
            <v>BCT03</v>
          </cell>
          <cell r="C43" t="str">
            <v>CTCP Kho vận Miền Nam</v>
          </cell>
          <cell r="D43" t="str">
            <v>Chu Thị Phương Anh - Nguyễn Hạnh Bảo Phúc</v>
          </cell>
          <cell r="E43" t="str">
            <v>CNPN</v>
          </cell>
          <cell r="F43" t="str">
            <v>Bộ Công Thương</v>
          </cell>
          <cell r="G43" t="str">
            <v>1B Hoàng Diệu, P.13, Q.4</v>
          </cell>
          <cell r="H43" t="str">
            <v> TP.HCM</v>
          </cell>
          <cell r="I43" t="str">
            <v>Nhóm đầu tư linh hoạt </v>
          </cell>
          <cell r="J43">
            <v>83518570000</v>
          </cell>
        </row>
        <row r="44">
          <cell r="B44" t="str">
            <v>BCN16</v>
          </cell>
          <cell r="C44" t="str">
            <v>CTCP Bóng Đèn Điện Quang</v>
          </cell>
          <cell r="D44" t="str">
            <v>Ngô Minh Châu</v>
          </cell>
          <cell r="E44" t="str">
            <v>ĐT3</v>
          </cell>
          <cell r="F44" t="str">
            <v>Bộ CN</v>
          </cell>
          <cell r="G44" t="str">
            <v>121-123-125 Hàm Nghi, P. Nguyễn Thái Bình, Quận 1, TP. Hồ Chí Minh</v>
          </cell>
          <cell r="H44" t="str">
            <v> TP.HCM</v>
          </cell>
          <cell r="I44" t="str">
            <v>Nhóm thoái đầu tư </v>
          </cell>
          <cell r="J44">
            <v>244746800000</v>
          </cell>
        </row>
        <row r="45">
          <cell r="B45" t="str">
            <v>HUG03</v>
          </cell>
          <cell r="C45" t="str">
            <v>CTCP Mía đường Cần Thơ</v>
          </cell>
          <cell r="D45" t="str">
            <v>Đào Quý Phúc - Nguyễn Hạnh Bảo Phúc</v>
          </cell>
          <cell r="E45" t="str">
            <v>CNPN</v>
          </cell>
          <cell r="F45" t="str">
            <v>Hậu giang</v>
          </cell>
          <cell r="G45" t="str">
            <v>1284 Trần Hưng Đạo, Khu vực 1, P.7, TP. Vị Thanh, Tỉnh Hậu Giang. </v>
          </cell>
          <cell r="H45" t="str">
            <v> Hậu giang</v>
          </cell>
          <cell r="I45" t="str">
            <v>Nhóm đầu tư linh hoạt </v>
          </cell>
          <cell r="J45">
            <v>130805470000</v>
          </cell>
        </row>
        <row r="46">
          <cell r="B46" t="str">
            <v>VLO01</v>
          </cell>
          <cell r="C46" t="str">
            <v>CTCP Dược phẩm Cửu Long</v>
          </cell>
          <cell r="D46" t="str">
            <v>Nguyễn Phương Thảo</v>
          </cell>
          <cell r="E46" t="str">
            <v>ĐT3</v>
          </cell>
          <cell r="F46" t="str">
            <v>Vĩnh Long</v>
          </cell>
          <cell r="G46" t="str">
            <v>150 đường 14/9, p5, tx.Vĩnh Long, tỉnh Vĩnh Long</v>
          </cell>
          <cell r="H46" t="str">
            <v> Vĩnh Long</v>
          </cell>
          <cell r="I46" t="str">
            <v>Nhóm đầu tư linh hoạt </v>
          </cell>
          <cell r="J46">
            <v>100594800000</v>
          </cell>
        </row>
        <row r="47">
          <cell r="B47" t="str">
            <v>BTR11</v>
          </cell>
          <cell r="C47" t="str">
            <v>CTCP Xuất nhập khẩu Bến Tre</v>
          </cell>
          <cell r="D47" t="str">
            <v>Mai Thị Thanh Thủy - Đoàn Đặng Quí An</v>
          </cell>
          <cell r="E47" t="str">
            <v>CNPN</v>
          </cell>
          <cell r="F47" t="str">
            <v>Bến Tre</v>
          </cell>
          <cell r="G47" t="str">
            <v>75 đường 30/4, p.3, tx. Bến Tre, tỉnh Bến Tre</v>
          </cell>
          <cell r="H47" t="str">
            <v> Bến Tre</v>
          </cell>
          <cell r="I47" t="str">
            <v>Nhóm đầu tư linh hoạt </v>
          </cell>
          <cell r="J47">
            <v>90000000000</v>
          </cell>
        </row>
        <row r="48">
          <cell r="B48" t="str">
            <v>DTH04</v>
          </cell>
          <cell r="C48" t="str">
            <v>CTCP Xuất nhập khẩu Sa giang</v>
          </cell>
          <cell r="D48" t="str">
            <v>Mai Thị Thanh Thủy - Đoàn Đặng Quí An</v>
          </cell>
          <cell r="E48" t="str">
            <v>CNPN</v>
          </cell>
          <cell r="F48" t="str">
            <v>Đồng tháp</v>
          </cell>
          <cell r="G48" t="str">
            <v>Lô CII-3, đường số 5, khu công nghiệp C, thị xã Sa đéc, Đồng tháp</v>
          </cell>
          <cell r="H48" t="str">
            <v> Đồng tháp</v>
          </cell>
          <cell r="I48" t="str">
            <v>Nhóm đầu tư linh hoạt </v>
          </cell>
          <cell r="J48">
            <v>71475800000</v>
          </cell>
        </row>
        <row r="49">
          <cell r="B49" t="str">
            <v>TVI04</v>
          </cell>
          <cell r="C49" t="str">
            <v>CTCP Phát triển điện nông thôn Trà Vinh</v>
          </cell>
          <cell r="D49" t="str">
            <v>Lưu Hoài Nam - Nguyễn Hạnh Bảo Phúc</v>
          </cell>
          <cell r="E49" t="str">
            <v>CNPN</v>
          </cell>
          <cell r="F49" t="str">
            <v>Trà Vinh</v>
          </cell>
          <cell r="G49" t="str">
            <v>Khóm 1, phường 9, tx Trà Vinh, tỉnh Trà Vinh</v>
          </cell>
          <cell r="H49" t="str">
            <v> Trà Vinh</v>
          </cell>
          <cell r="I49" t="str">
            <v>Nhóm đầu tư linh hoạt </v>
          </cell>
          <cell r="J49">
            <v>52800000000</v>
          </cell>
        </row>
        <row r="50">
          <cell r="B50" t="str">
            <v>LAN07</v>
          </cell>
          <cell r="C50" t="str">
            <v>CTCP Chế biến hàng xuất khẩu Long An</v>
          </cell>
          <cell r="D50" t="str">
            <v>Hồng Lệ Vân</v>
          </cell>
          <cell r="E50" t="str">
            <v>CNPN</v>
          </cell>
          <cell r="F50" t="str">
            <v>Long An</v>
          </cell>
          <cell r="G50" t="str">
            <v>Số 81B, Quốc Lộ 62, Phường 2.Tp. Tân An, Long An</v>
          </cell>
          <cell r="H50" t="str">
            <v> Long An</v>
          </cell>
          <cell r="I50" t="str">
            <v>Nhóm đầu tư linh hoạt </v>
          </cell>
          <cell r="J50">
            <v>147280190000</v>
          </cell>
        </row>
        <row r="51">
          <cell r="B51" t="str">
            <v>TNI12</v>
          </cell>
          <cell r="C51" t="str">
            <v>CTCP Phát triển hạ tầng khu công nghiệp Tây Ninh</v>
          </cell>
          <cell r="D51" t="str">
            <v>Trần Thanh Thủy</v>
          </cell>
          <cell r="E51" t="str">
            <v>CNPN</v>
          </cell>
          <cell r="F51" t="str">
            <v>Tây Ninh</v>
          </cell>
          <cell r="G51" t="str">
            <v>Đường số 12 Khu công nghiệp Trảng Bàng, huyện Trảng Bàng, tỉnh Tây Ninh</v>
          </cell>
          <cell r="H51" t="str">
            <v> Tây Ninh</v>
          </cell>
          <cell r="I51" t="str">
            <v>Nhóm đầu tư linh hoạt </v>
          </cell>
          <cell r="J51">
            <v>35389050000</v>
          </cell>
        </row>
        <row r="52">
          <cell r="B52" t="str">
            <v>QNI09</v>
          </cell>
          <cell r="C52" t="str">
            <v>CTCP Xi măng và xây dựng Quảng Ninh</v>
          </cell>
          <cell r="D52" t="str">
            <v>Lê Việt Hà</v>
          </cell>
          <cell r="E52" t="str">
            <v>ĐT2</v>
          </cell>
          <cell r="F52" t="str">
            <v>Quảng Ninh</v>
          </cell>
          <cell r="G52" t="str">
            <v>KCN Cái Lân,P Bãi Cháy,Hạ Long</v>
          </cell>
          <cell r="H52" t="str">
            <v> Quảng Ninh</v>
          </cell>
          <cell r="I52" t="str">
            <v>Nhóm đầu tư linh hoạt </v>
          </cell>
          <cell r="J52">
            <v>184511090000</v>
          </cell>
        </row>
        <row r="53">
          <cell r="B53" t="str">
            <v>HPH48</v>
          </cell>
          <cell r="C53" t="str">
            <v>CTCP ACS Hải Phòng</v>
          </cell>
          <cell r="D53" t="str">
            <v>Phạm Thanh Hoa</v>
          </cell>
          <cell r="E53" t="str">
            <v>ĐT1</v>
          </cell>
          <cell r="F53" t="str">
            <v>Hải Phòng</v>
          </cell>
          <cell r="G53" t="str">
            <v>Số 5 Hồ Xuân Hương, phường Minh Khai, quận Hồng Bảng, TP. Hải Phòng</v>
          </cell>
          <cell r="H53" t="str">
            <v> Hải Phòng</v>
          </cell>
          <cell r="I53" t="str">
            <v>Nhóm thoái đầu tư </v>
          </cell>
          <cell r="J53">
            <v>108000000000</v>
          </cell>
        </row>
        <row r="54">
          <cell r="B54" t="str">
            <v>KTU08</v>
          </cell>
          <cell r="C54" t="str">
            <v>CTCP Bến xe Kon Tum</v>
          </cell>
          <cell r="D54" t="str">
            <v>Nguyễn Thị Lương Thanh</v>
          </cell>
          <cell r="E54" t="str">
            <v>CNMT</v>
          </cell>
          <cell r="F54" t="str">
            <v>Kon Tum</v>
          </cell>
          <cell r="G54" t="str">
            <v>281 Phan Đình Phùng, TP Kontum, tỉnh Kon Tum</v>
          </cell>
          <cell r="H54" t="str">
            <v> Kon Tum</v>
          </cell>
          <cell r="I54" t="str">
            <v>Nhóm thoái đầu tư </v>
          </cell>
          <cell r="J54">
            <v>32797400000</v>
          </cell>
        </row>
        <row r="55">
          <cell r="B55" t="str">
            <v>BVH07</v>
          </cell>
          <cell r="C55" t="str">
            <v>Công ty cổ phần Du lịch Kim Liên</v>
          </cell>
          <cell r="D55" t="str">
            <v>Trần Thị Hồng Lĩnh</v>
          </cell>
          <cell r="E55" t="str">
            <v>ĐT4</v>
          </cell>
          <cell r="F55" t="str">
            <v>Bộ văn hóa &amp; DL</v>
          </cell>
          <cell r="G55" t="str">
            <v>Số 7 Đào Duy Anh, Đống Đa, Hà Nội</v>
          </cell>
          <cell r="H55" t="str">
            <v> Hà Nội</v>
          </cell>
          <cell r="I55" t="str">
            <v>Nhóm đầu tư linh hoạt </v>
          </cell>
          <cell r="J55">
            <v>58959970000</v>
          </cell>
        </row>
        <row r="56">
          <cell r="B56" t="str">
            <v>BGT16</v>
          </cell>
          <cell r="C56" t="str">
            <v>CTCP Vật tư thiết bị giao thông (Transmeco)</v>
          </cell>
          <cell r="D56" t="str">
            <v>Trần Trung Kiên</v>
          </cell>
          <cell r="E56" t="str">
            <v>ĐT4</v>
          </cell>
          <cell r="F56" t="str">
            <v>Bộ GT</v>
          </cell>
          <cell r="G56" t="str">
            <v>Đường Khuất Duy Tiến, phường Nhân Chính, Q.Thanh Xuân, Hà Nội</v>
          </cell>
          <cell r="H56" t="str">
            <v> Hà Nội</v>
          </cell>
          <cell r="I56" t="str">
            <v>Nhóm đầu tư linh hoạt </v>
          </cell>
          <cell r="J56">
            <v>120000000000</v>
          </cell>
        </row>
        <row r="57">
          <cell r="B57" t="str">
            <v>HGI01</v>
          </cell>
          <cell r="C57" t="str">
            <v>CTCP cơ khí và KS Hà Giang</v>
          </cell>
          <cell r="D57" t="str">
            <v>Nguyễn Thị Thanh Nga</v>
          </cell>
          <cell r="E57" t="str">
            <v>ĐT3</v>
          </cell>
          <cell r="F57" t="str">
            <v>Hà Giang</v>
          </cell>
          <cell r="G57" t="str">
            <v>390 Nguyễn Trãi, TX Hà Giang</v>
          </cell>
          <cell r="H57" t="str">
            <v>Hà Giang</v>
          </cell>
          <cell r="I57" t="str">
            <v>Nhóm đầu tư linh hoạt </v>
          </cell>
          <cell r="J57">
            <v>126000000000</v>
          </cell>
        </row>
        <row r="58">
          <cell r="B58" t="str">
            <v>TVI06</v>
          </cell>
          <cell r="C58" t="str">
            <v>CTCP Trà Bắc</v>
          </cell>
          <cell r="D58" t="str">
            <v>Lưu Hoài Nam - Nguyễn Hạnh Bảo Phúc</v>
          </cell>
          <cell r="E58" t="str">
            <v>CNPN</v>
          </cell>
          <cell r="F58" t="str">
            <v>Trà Vinh</v>
          </cell>
          <cell r="G58" t="str">
            <v>216 Bạch Đằng, phường 4, tp Trà Vinh, tỉnh Trà Vinh</v>
          </cell>
          <cell r="H58" t="str">
            <v> Trà Vinh</v>
          </cell>
          <cell r="I58" t="str">
            <v>Nhóm đầu tư linh hoạt </v>
          </cell>
          <cell r="J58">
            <v>63356030000</v>
          </cell>
        </row>
        <row r="59">
          <cell r="B59" t="str">
            <v>HUG02</v>
          </cell>
          <cell r="C59" t="str">
            <v>CTCP Thủy sản CAFATEX</v>
          </cell>
          <cell r="D59" t="str">
            <v>Đào Quý Phúc - Nguyễn Hạnh Bảo Phúc</v>
          </cell>
          <cell r="E59" t="str">
            <v>CNPN</v>
          </cell>
          <cell r="F59" t="str">
            <v>Hậu giang</v>
          </cell>
          <cell r="G59" t="str">
            <v>Km 2081, QL 1A, huyện Châu Thành A, tỉnh Hậu giang</v>
          </cell>
          <cell r="H59" t="str">
            <v> Hậu giang</v>
          </cell>
          <cell r="I59" t="str">
            <v>Nhóm thoái đầu tư </v>
          </cell>
          <cell r="J59">
            <v>98809600000</v>
          </cell>
        </row>
        <row r="60">
          <cell r="B60" t="str">
            <v>BNN02</v>
          </cell>
          <cell r="C60" t="str">
            <v>CTCP Giống cây trồng Miền Nam</v>
          </cell>
          <cell r="D60" t="str">
            <v>Chu Thị Phương Anh - Nguyễn Hạnh Bảo Phúc</v>
          </cell>
          <cell r="E60" t="str">
            <v>CNPN</v>
          </cell>
          <cell r="F60" t="str">
            <v>Bộ NN và PTNT</v>
          </cell>
          <cell r="G60" t="str">
            <v>282 Lê Văn Sỹ, phường 1, Quận Tân Bình, tp.HCM</v>
          </cell>
          <cell r="H60" t="str">
            <v> TP.HCM</v>
          </cell>
          <cell r="I60" t="str">
            <v>Nhóm đầu tư linh hoạt </v>
          </cell>
          <cell r="J60">
            <v>149923670000</v>
          </cell>
        </row>
        <row r="61">
          <cell r="B61" t="str">
            <v>BRV09</v>
          </cell>
          <cell r="C61" t="str">
            <v>CTCP Phát triển nhà Bà Rịa Vũng Tàu</v>
          </cell>
          <cell r="D61" t="str">
            <v>Trần Thanh Thủy</v>
          </cell>
          <cell r="E61" t="str">
            <v>CNPN</v>
          </cell>
          <cell r="F61" t="str">
            <v>Bà Rịa Vũng Tàu</v>
          </cell>
          <cell r="G61" t="str">
            <v>Đường Nguyễn Thái Học, Hodeco Plaza, Thành phố Vũng Tàu</v>
          </cell>
          <cell r="H61" t="str">
            <v> Vũng Tàu</v>
          </cell>
          <cell r="I61" t="str">
            <v>Nhóm thoái đầu tư </v>
          </cell>
          <cell r="J61">
            <v>238999020000</v>
          </cell>
        </row>
        <row r="62">
          <cell r="B62" t="str">
            <v>TVI01</v>
          </cell>
          <cell r="C62" t="str">
            <v>CTCP Dược phẩm Trà Vinh</v>
          </cell>
          <cell r="D62" t="str">
            <v>Lưu Hoài Nam - Nguyễn Hạnh Bảo Phúc</v>
          </cell>
          <cell r="E62" t="str">
            <v>CNPN</v>
          </cell>
          <cell r="F62" t="str">
            <v>Trà Vinh</v>
          </cell>
          <cell r="G62" t="str">
            <v>27 Điện Biên Phủ p.9, tx.Trà Vinh, tỉnh Trà Vinh</v>
          </cell>
          <cell r="H62" t="str">
            <v> Trà Vinh</v>
          </cell>
          <cell r="I62" t="str">
            <v>Nhóm đầu tư linh hoạt </v>
          </cell>
          <cell r="J62">
            <v>63000000000</v>
          </cell>
        </row>
        <row r="63">
          <cell r="B63" t="str">
            <v>STR06</v>
          </cell>
          <cell r="C63" t="str">
            <v>CTCP Thủy sản Sóc Trăng</v>
          </cell>
          <cell r="D63" t="str">
            <v>Trần Thanh Thủy</v>
          </cell>
          <cell r="E63" t="str">
            <v>CNPN</v>
          </cell>
          <cell r="F63" t="str">
            <v>Sóc Trăng</v>
          </cell>
          <cell r="G63" t="str">
            <v>220 Quốc Lộ 1A, Phường 7, Tp. Sóc Trăng, tỉnh Sóc Trăng</v>
          </cell>
          <cell r="H63" t="str">
            <v> Sóc Trăng</v>
          </cell>
          <cell r="I63" t="str">
            <v>Nhóm đầu tư linh hoạt </v>
          </cell>
          <cell r="J63">
            <v>77500000000</v>
          </cell>
        </row>
        <row r="64">
          <cell r="B64" t="str">
            <v>DLA16</v>
          </cell>
          <cell r="C64" t="str">
            <v>CTCP CP Du lịch ĐăkLak</v>
          </cell>
          <cell r="D64" t="str">
            <v>Phan Thế Thành</v>
          </cell>
          <cell r="E64" t="str">
            <v>ĐT3</v>
          </cell>
          <cell r="F64" t="str">
            <v>ĐakLak</v>
          </cell>
          <cell r="G64" t="str">
            <v>Số 3, Phan Chu Trinh, Tp Buôn Ma Thuột, Đak Lak</v>
          </cell>
          <cell r="H64" t="str">
            <v> Đăk lăk</v>
          </cell>
          <cell r="I64" t="str">
            <v>Nhóm thoái đầu tư </v>
          </cell>
          <cell r="J64">
            <v>93074150000</v>
          </cell>
        </row>
        <row r="65">
          <cell r="B65" t="str">
            <v>DTH06</v>
          </cell>
          <cell r="C65" t="str">
            <v>CTCP Docimexco</v>
          </cell>
          <cell r="D65" t="str">
            <v>Mai Thị Thanh Thủy - Đoàn Đặng Quí An</v>
          </cell>
          <cell r="E65" t="str">
            <v>CNPN</v>
          </cell>
          <cell r="F65" t="str">
            <v>Đồng Tháp </v>
          </cell>
          <cell r="G65" t="str">
            <v>89 Nguyễn Huệ, P1, Tp.Cao lãnh, Đồng Tháp</v>
          </cell>
          <cell r="H65" t="str">
            <v> Đồng Tháp</v>
          </cell>
          <cell r="I65" t="str">
            <v>Nhóm đầu tư linh hoạt </v>
          </cell>
          <cell r="J65">
            <v>132000000000</v>
          </cell>
        </row>
        <row r="66">
          <cell r="B66" t="str">
            <v>BGT12</v>
          </cell>
          <cell r="C66" t="str">
            <v>Tổng Công ty cổ phần Thương mại xây dựng (Vietracimex)</v>
          </cell>
          <cell r="D66" t="str">
            <v>Trần Trung Kiên</v>
          </cell>
          <cell r="E66" t="str">
            <v>ĐT4</v>
          </cell>
          <cell r="F66" t="str">
            <v>Bộ GT</v>
          </cell>
          <cell r="G66" t="str">
            <v>201 Minh Khai, Hai Bà Trưng, Hà Nội</v>
          </cell>
          <cell r="H66" t="str">
            <v> Hà Nội</v>
          </cell>
          <cell r="I66" t="str">
            <v>Nhóm đầu tư linh hoạt </v>
          </cell>
          <cell r="J66">
            <v>41167910000</v>
          </cell>
        </row>
        <row r="67">
          <cell r="B67" t="str">
            <v>TVI05</v>
          </cell>
          <cell r="C67" t="str">
            <v>CTCP Thủy sản Cửu Long - Trà Vinh</v>
          </cell>
          <cell r="D67" t="str">
            <v>Lưu Hoài Nam - Nguyễn Hạnh Bảo Phúc</v>
          </cell>
          <cell r="E67" t="str">
            <v>CNPN</v>
          </cell>
          <cell r="F67" t="str">
            <v>Trà Vinh</v>
          </cell>
          <cell r="G67" t="str">
            <v>36 Bạch Đằng, p.4,  tx Trà Vinh</v>
          </cell>
          <cell r="H67" t="str">
            <v> Trà Vinh</v>
          </cell>
          <cell r="I67" t="str">
            <v>Nhóm thoái đầu tư </v>
          </cell>
          <cell r="J67">
            <v>80000000000</v>
          </cell>
        </row>
        <row r="68">
          <cell r="B68" t="str">
            <v>AGI03</v>
          </cell>
          <cell r="C68" t="str">
            <v>Công ty TNHH Khai thác và chế biến Đá An Giang</v>
          </cell>
          <cell r="D68" t="str">
            <v>Nguyễn Tiến Long</v>
          </cell>
          <cell r="E68" t="str">
            <v>CNPN</v>
          </cell>
          <cell r="F68" t="str">
            <v>An Giang</v>
          </cell>
          <cell r="G68" t="str">
            <v>xã Cô Tô, huyện Tri Tôn, An Giang </v>
          </cell>
          <cell r="H68" t="str">
            <v> An Giang </v>
          </cell>
          <cell r="I68" t="str">
            <v>Nhóm đầu tư linh hoạt </v>
          </cell>
          <cell r="J68">
            <v>24071000000</v>
          </cell>
        </row>
        <row r="69">
          <cell r="B69" t="str">
            <v>BGT40</v>
          </cell>
          <cell r="C69" t="str">
            <v>Ngân hàng TMCP Hàng Hải</v>
          </cell>
          <cell r="D69" t="str">
            <v>Vũ Thị Thu Hằng</v>
          </cell>
          <cell r="E69" t="str">
            <v>ĐT4</v>
          </cell>
          <cell r="F69" t="str">
            <v>Bộ GT</v>
          </cell>
          <cell r="G69" t="str">
            <v>Tòa nhà sky city tower, 88 Láng Hạ - Quận Đống Đa - Hà Nội</v>
          </cell>
          <cell r="H69" t="str">
            <v> Hà Nội</v>
          </cell>
          <cell r="I69" t="str">
            <v>Nhóm thoái đầu tư </v>
          </cell>
          <cell r="J69">
            <v>8000000000000</v>
          </cell>
        </row>
        <row r="70">
          <cell r="B70" t="str">
            <v>BCN13</v>
          </cell>
          <cell r="C70" t="str">
            <v>Công ty Cổ phần Bóng đèn Phích nước Rạng Đông</v>
          </cell>
          <cell r="D70" t="str">
            <v>Phạm Văn Chung</v>
          </cell>
          <cell r="E70" t="str">
            <v>ĐT4</v>
          </cell>
          <cell r="F70" t="str">
            <v>Bộ CN</v>
          </cell>
          <cell r="G70" t="str">
            <v>87-89 Phố Hạ Đình, phường Thanh Xuân, Quận Thanh Xuân, Hà nội</v>
          </cell>
          <cell r="H70" t="str">
            <v> Hà Nội</v>
          </cell>
          <cell r="I70" t="str">
            <v>Nhóm thoái đầu tư </v>
          </cell>
          <cell r="J70">
            <v>115000000000</v>
          </cell>
        </row>
        <row r="71">
          <cell r="B71" t="str">
            <v>BTM23</v>
          </cell>
          <cell r="C71" t="str">
            <v>CTCP Tập đoàn Vinacontrol</v>
          </cell>
          <cell r="D71" t="str">
            <v>Trần Hoàng Lâm</v>
          </cell>
          <cell r="E71" t="str">
            <v>ĐT4</v>
          </cell>
          <cell r="F71" t="str">
            <v>Bộ Thương mại</v>
          </cell>
          <cell r="G71" t="str">
            <v>Số 54 Trần Nhân Tông, Hai Bà Trưng, Hà Nội</v>
          </cell>
          <cell r="H71" t="str">
            <v> Hà Nội</v>
          </cell>
          <cell r="I71" t="str">
            <v>Nhóm đầu tư linh hoạt </v>
          </cell>
          <cell r="J71">
            <v>78750000000</v>
          </cell>
        </row>
        <row r="72">
          <cell r="B72" t="str">
            <v>BNN10</v>
          </cell>
          <cell r="C72" t="str">
            <v>CTCP Bảo vệ Thực vật 1 Trung Ương</v>
          </cell>
          <cell r="D72" t="str">
            <v>Phạm Văn Chung</v>
          </cell>
          <cell r="E72" t="str">
            <v>ĐT4</v>
          </cell>
          <cell r="F72" t="str">
            <v>Bộ NN và PTNT</v>
          </cell>
          <cell r="G72" t="str">
            <v>145 Hồ Đắc Di, Đống Đa, Hà Nội</v>
          </cell>
          <cell r="H72" t="str">
            <v> Hà Nội</v>
          </cell>
          <cell r="I72" t="str">
            <v>Nhóm đầu tư linh hoạt </v>
          </cell>
          <cell r="J72">
            <v>52500000000</v>
          </cell>
        </row>
        <row r="73">
          <cell r="B73" t="str">
            <v>NAN29</v>
          </cell>
          <cell r="C73" t="str">
            <v>CTCP Đào tạo và phát triển nguồn nhân lực miền Trung</v>
          </cell>
          <cell r="D73" t="str">
            <v>Thái Thùy Trang</v>
          </cell>
          <cell r="E73" t="str">
            <v>ĐT2</v>
          </cell>
          <cell r="F73" t="str">
            <v>Nghệ An</v>
          </cell>
          <cell r="G73" t="str">
            <v>26 - Đường Nguyễn Thái Học - TP Vinh</v>
          </cell>
          <cell r="H73" t="str">
            <v> Nghệ An</v>
          </cell>
          <cell r="I73" t="str">
            <v>Nhóm thoái đầu tư </v>
          </cell>
          <cell r="J73">
            <v>116000000000</v>
          </cell>
        </row>
        <row r="74">
          <cell r="B74" t="str">
            <v>BTR06</v>
          </cell>
          <cell r="C74" t="str">
            <v>CTCP Vật liệu Xây dựng Bến Tre</v>
          </cell>
          <cell r="D74" t="str">
            <v>Mai Thị Thanh Thủy - Đoàn Đặng Quí An</v>
          </cell>
          <cell r="E74" t="str">
            <v>CNPN</v>
          </cell>
          <cell r="F74" t="str">
            <v>Bến Tre</v>
          </cell>
          <cell r="G74" t="str">
            <v>Số 207D - Nguyễn Đình Chiểu - Phú Hưng - thị xã Bến tre - tỉnh Bến tre</v>
          </cell>
          <cell r="H74" t="str">
            <v> Bến Tre</v>
          </cell>
          <cell r="I74" t="str">
            <v>Nhóm đầu tư linh hoạt </v>
          </cell>
          <cell r="J74">
            <v>40490060000</v>
          </cell>
        </row>
        <row r="75">
          <cell r="B75" t="str">
            <v>CTH16</v>
          </cell>
          <cell r="C75" t="str">
            <v>CTCP Du lịch Cần Thơ</v>
          </cell>
          <cell r="D75" t="str">
            <v>Ngô Lê Quang Tín - Nguyễn Hạnh Bảo Phúc</v>
          </cell>
          <cell r="E75" t="str">
            <v>CNPN</v>
          </cell>
          <cell r="F75" t="str">
            <v>Cần thơ</v>
          </cell>
          <cell r="G75" t="str">
            <v>50 Hai Bà Trưng, p.Tân An, quận Ninh Kiều, TP.Cần Thơ</v>
          </cell>
          <cell r="H75" t="str">
            <v> Cần thơ</v>
          </cell>
          <cell r="I75" t="str">
            <v>Nhóm đầu tư linh hoạt </v>
          </cell>
          <cell r="J75">
            <v>47800800000</v>
          </cell>
        </row>
        <row r="76">
          <cell r="B76" t="str">
            <v>QNA12</v>
          </cell>
          <cell r="C76" t="str">
            <v>CTCP Lâm đặc sản xuất khẩu Quảng Nam </v>
          </cell>
          <cell r="D76" t="str">
            <v>Nguyễn Hồng Minh</v>
          </cell>
          <cell r="E76" t="str">
            <v>ĐT3</v>
          </cell>
          <cell r="F76" t="str">
            <v>Quảng Nam </v>
          </cell>
          <cell r="G76" t="str">
            <v>Điện Bàn, Quảng Nam </v>
          </cell>
          <cell r="H76" t="str">
            <v> Quảng Nam</v>
          </cell>
          <cell r="I76" t="str">
            <v>Nhóm thoái đầu tư </v>
          </cell>
          <cell r="J76">
            <v>30000000000</v>
          </cell>
        </row>
        <row r="77">
          <cell r="B77" t="str">
            <v>HTA11</v>
          </cell>
          <cell r="C77" t="str">
            <v>CTCP Liên Hiệp Thực phẩm</v>
          </cell>
          <cell r="D77" t="str">
            <v>Trần Thị Hồng Lĩnh</v>
          </cell>
          <cell r="E77" t="str">
            <v>ĐT4</v>
          </cell>
          <cell r="F77" t="str">
            <v>Hà Tây</v>
          </cell>
          <cell r="G77" t="str">
            <v>26 Quang Trung- Hà Đông</v>
          </cell>
          <cell r="H77" t="str">
            <v> Hà Nội</v>
          </cell>
          <cell r="I77" t="str">
            <v>Nhóm thoái đầu tư </v>
          </cell>
          <cell r="J77">
            <v>60000000000</v>
          </cell>
        </row>
        <row r="78">
          <cell r="B78" t="str">
            <v>YBA08</v>
          </cell>
          <cell r="C78" t="str">
            <v>CTCP Xi măng và khoáng sản Yên Bái</v>
          </cell>
          <cell r="D78" t="str">
            <v>Phạm Văn Chung</v>
          </cell>
          <cell r="E78" t="str">
            <v>ĐT4</v>
          </cell>
          <cell r="F78" t="str">
            <v>Yên Bái</v>
          </cell>
          <cell r="G78" t="str">
            <v>Thị trấn Yên Bình, Huyện Yên Bình, tỉnh Yên Bái</v>
          </cell>
          <cell r="H78" t="str">
            <v> Yên Bái</v>
          </cell>
          <cell r="I78" t="str">
            <v>Nhóm đầu tư linh hoạt </v>
          </cell>
          <cell r="J78">
            <v>48374300000</v>
          </cell>
        </row>
        <row r="79">
          <cell r="B79" t="str">
            <v>CTH13</v>
          </cell>
          <cell r="C79" t="str">
            <v>CTCP Bia nước giải khát Cần Thơ</v>
          </cell>
          <cell r="D79" t="str">
            <v>Ngô Lê Quang Tín - Nguyễn Hạnh Bảo Phúc</v>
          </cell>
          <cell r="E79" t="str">
            <v>CNPN</v>
          </cell>
          <cell r="F79" t="str">
            <v>Cần thơ</v>
          </cell>
          <cell r="G79" t="str">
            <v>152 đường 30/4, P Hưng LợiQuận Ninh Kiều, TP Cần Thơ</v>
          </cell>
          <cell r="H79" t="str">
            <v> Cần thơ</v>
          </cell>
          <cell r="I79" t="str">
            <v>Nhóm đầu tư linh hoạt </v>
          </cell>
          <cell r="J79">
            <v>23900000000</v>
          </cell>
        </row>
        <row r="80">
          <cell r="B80" t="str">
            <v>BDU05</v>
          </cell>
          <cell r="C80" t="str">
            <v>CTCP Xây dựng tư vấn đầu tư Bình Dương</v>
          </cell>
          <cell r="D80" t="str">
            <v>Trần Thanh Thủy</v>
          </cell>
          <cell r="E80" t="str">
            <v>CNPN</v>
          </cell>
          <cell r="F80" t="str">
            <v>Bình Dương</v>
          </cell>
          <cell r="G80" t="str">
            <v>Số 2 Trần Văn Ơn, phường Phú Hòa, thị xã Thủ Dầu Một, tỉnh Bình Dương</v>
          </cell>
          <cell r="H80" t="str">
            <v> Bình Dương</v>
          </cell>
          <cell r="I80" t="str">
            <v>Nhóm thoái đầu tư </v>
          </cell>
          <cell r="J80">
            <v>72000000000</v>
          </cell>
        </row>
        <row r="81">
          <cell r="B81" t="str">
            <v>VLO07</v>
          </cell>
          <cell r="C81" t="str">
            <v>CTCP Địa ốc Vĩnh Long</v>
          </cell>
          <cell r="D81" t="str">
            <v>Trần Thanh Thủy</v>
          </cell>
          <cell r="E81" t="str">
            <v>CNPN</v>
          </cell>
          <cell r="F81" t="str">
            <v>Vĩnh Long</v>
          </cell>
          <cell r="G81" t="str">
            <v>91-93 Phạm Thái Bường, p.4, tp.Vĩnh Long, tỉnh Vĩnh Long</v>
          </cell>
          <cell r="H81" t="str">
            <v> Vĩnh Long</v>
          </cell>
          <cell r="I81" t="str">
            <v>Nhóm đầu tư linh hoạt </v>
          </cell>
          <cell r="J81">
            <v>22890000000</v>
          </cell>
        </row>
        <row r="82">
          <cell r="B82" t="str">
            <v>BTH03</v>
          </cell>
          <cell r="C82" t="str">
            <v>CTCP Nước khoáng Vĩnh Hảo</v>
          </cell>
          <cell r="D82" t="str">
            <v>Nguyễn Thị Thanh Nga</v>
          </cell>
          <cell r="E82" t="str">
            <v>ĐT3</v>
          </cell>
          <cell r="F82" t="str">
            <v>Bình Thuận</v>
          </cell>
          <cell r="G82" t="str">
            <v>346 Hải Thượng Lãn Ông, KP2, P.Phú Tài, Phan Thiết, Bình Thuận</v>
          </cell>
          <cell r="H82" t="str">
            <v> Bình Thuận</v>
          </cell>
          <cell r="I82" t="str">
            <v>Nhóm đầu tư linh hoạt </v>
          </cell>
          <cell r="J82">
            <v>81000000000</v>
          </cell>
        </row>
        <row r="83">
          <cell r="B83" t="str">
            <v>CTH17</v>
          </cell>
          <cell r="C83" t="str">
            <v>CTCP Xây dựng giao thông và Vận tải Cần Thơ</v>
          </cell>
          <cell r="D83" t="str">
            <v>Ngô Lê Quang Tín - Nguyễn Hạnh Bảo Phúc</v>
          </cell>
          <cell r="E83" t="str">
            <v>CNPN</v>
          </cell>
          <cell r="F83" t="str">
            <v>Cần thơ</v>
          </cell>
          <cell r="G83" t="str">
            <v>107 Trần Hưng Đạo, Ninh Kiều, Cần Thơ</v>
          </cell>
          <cell r="H83" t="str">
            <v> Cần thơ</v>
          </cell>
          <cell r="I83" t="str">
            <v>Nhóm đầu tư linh hoạt </v>
          </cell>
          <cell r="J83">
            <v>16500000000</v>
          </cell>
        </row>
        <row r="84">
          <cell r="B84" t="str">
            <v>HTA06</v>
          </cell>
          <cell r="C84" t="str">
            <v>Công ty cổ phần Xi măng Sài Sơn</v>
          </cell>
          <cell r="D84" t="str">
            <v>Trần Thị Hồng Lĩnh</v>
          </cell>
          <cell r="E84" t="str">
            <v>ĐT4</v>
          </cell>
          <cell r="F84" t="str">
            <v>Hà Tây</v>
          </cell>
          <cell r="G84" t="str">
            <v>Xã Sài Sơn, huyện Quốc Oai, Hà Nội</v>
          </cell>
          <cell r="H84" t="str">
            <v> Hà Nội</v>
          </cell>
          <cell r="I84" t="str">
            <v>Nhóm thoái đầu tư </v>
          </cell>
          <cell r="J84">
            <v>97580000000</v>
          </cell>
        </row>
        <row r="85">
          <cell r="B85" t="str">
            <v>BTM14</v>
          </cell>
          <cell r="C85" t="str">
            <v>CTCP Thương mại và Đầu tư BAROTEX Việt Nam</v>
          </cell>
          <cell r="D85" t="str">
            <v>Hoàng Anh Trung</v>
          </cell>
          <cell r="E85" t="str">
            <v>ĐT4</v>
          </cell>
          <cell r="F85" t="str">
            <v>Bộ Thương mại</v>
          </cell>
          <cell r="G85" t="str">
            <v>100 Thái Thịnh, Ngã Tư Sở, Đống Đa, Hà Nội</v>
          </cell>
          <cell r="H85" t="str">
            <v> Hà Nội</v>
          </cell>
          <cell r="I85" t="str">
            <v>Nhóm thoái đầu tư </v>
          </cell>
          <cell r="J85">
            <v>82208970000</v>
          </cell>
        </row>
        <row r="86">
          <cell r="B86" t="str">
            <v>HYU01</v>
          </cell>
          <cell r="C86" t="str">
            <v>CTCP Xuất nhập khẩu Hưng Yên</v>
          </cell>
          <cell r="D86" t="str">
            <v>Phạm Tô Giang</v>
          </cell>
          <cell r="E86" t="str">
            <v>ĐT1</v>
          </cell>
          <cell r="F86" t="str">
            <v>Hưng Yên</v>
          </cell>
          <cell r="G86" t="str">
            <v>Km31, Quốc lộ 5, xã Dị Sử, Mỹ Hào, Tỉnh Hưng Yên</v>
          </cell>
          <cell r="H86" t="str">
            <v> Hưng Yên</v>
          </cell>
          <cell r="I86" t="str">
            <v>Nhóm thoái đầu tư </v>
          </cell>
          <cell r="J86">
            <v>17617335606</v>
          </cell>
        </row>
        <row r="87">
          <cell r="B87" t="str">
            <v>QNI35</v>
          </cell>
          <cell r="C87" t="str">
            <v>CTCP Đầu tư và XNK Quảng ninh</v>
          </cell>
          <cell r="D87" t="str">
            <v>Kiều Bích Hoa</v>
          </cell>
          <cell r="E87" t="str">
            <v>ĐT2</v>
          </cell>
          <cell r="F87" t="str">
            <v>Quảng Ninh</v>
          </cell>
          <cell r="G87" t="str">
            <v>86 Lê Thánh Tông, TP Hạ Long</v>
          </cell>
          <cell r="H87" t="str">
            <v> Quảng Ninh</v>
          </cell>
          <cell r="I87" t="str">
            <v>Nhóm đầu tư linh hoạt </v>
          </cell>
          <cell r="J87">
            <v>65000000000</v>
          </cell>
        </row>
        <row r="88">
          <cell r="B88" t="str">
            <v>QNG08</v>
          </cell>
          <cell r="C88" t="str">
            <v>CTCP Nông sản thực phẩm Quảng ngãi </v>
          </cell>
          <cell r="D88" t="str">
            <v>Nguyễn Hồng Minh</v>
          </cell>
          <cell r="E88" t="str">
            <v>ĐT3</v>
          </cell>
          <cell r="F88" t="str">
            <v>Quảng Ngãi </v>
          </cell>
          <cell r="G88" t="str">
            <v>48 Phạm Xuân Hoà, Quảng Ngãi</v>
          </cell>
          <cell r="H88" t="str">
            <v>Quảng Ngãi</v>
          </cell>
          <cell r="I88" t="str">
            <v>Nhóm đầu tư linh hoạt </v>
          </cell>
          <cell r="J88">
            <v>48850200000</v>
          </cell>
        </row>
        <row r="89">
          <cell r="B89" t="str">
            <v>AGI07</v>
          </cell>
          <cell r="C89" t="str">
            <v>CTCP Du lịch An Giang</v>
          </cell>
          <cell r="D89" t="str">
            <v>Đào Quý Phúc - Nguyễn Hạnh Bảo Phúc</v>
          </cell>
          <cell r="E89" t="str">
            <v>CNPN</v>
          </cell>
          <cell r="F89" t="str">
            <v>An Giang</v>
          </cell>
          <cell r="G89" t="str">
            <v>80E, Trần Hưng Đạo, Phường Mỹ Xuyên, Long Xuyên, An Giang</v>
          </cell>
          <cell r="H89" t="str">
            <v> An Giang</v>
          </cell>
          <cell r="I89" t="str">
            <v>Nhóm đầu tư linh hoạt </v>
          </cell>
          <cell r="J89">
            <v>51893520000</v>
          </cell>
        </row>
        <row r="90">
          <cell r="B90" t="str">
            <v>BTM34</v>
          </cell>
          <cell r="C90" t="str">
            <v>Công ty cổ phần Xuất nhập khẩu và Hợp tác Đầu tư Vilexim</v>
          </cell>
          <cell r="D90" t="str">
            <v>Trần Thị Hồng Lĩnh</v>
          </cell>
          <cell r="E90" t="str">
            <v>ĐT4</v>
          </cell>
          <cell r="F90" t="str">
            <v>Bộ Thương mại</v>
          </cell>
          <cell r="G90" t="str">
            <v>Số 170 Giải Phóng, quận Thanh Xuân, Hà Nội</v>
          </cell>
          <cell r="H90" t="str">
            <v> Hà Nội</v>
          </cell>
          <cell r="I90" t="str">
            <v>Nhóm đầu tư linh hoạt </v>
          </cell>
          <cell r="J90">
            <v>39053500000</v>
          </cell>
        </row>
        <row r="91">
          <cell r="B91" t="str">
            <v>GLA13</v>
          </cell>
          <cell r="C91" t="str">
            <v>CTCP Văn hóa - Du lịch Gia Lai</v>
          </cell>
          <cell r="D91" t="str">
            <v>Nguyễn Phương Thảo</v>
          </cell>
          <cell r="E91" t="str">
            <v>CNMT</v>
          </cell>
          <cell r="F91" t="str">
            <v>Gia Lai</v>
          </cell>
          <cell r="G91" t="str">
            <v>18 Lê lai, Playcu, Gia Lai</v>
          </cell>
          <cell r="H91" t="str">
            <v> Gia Lai</v>
          </cell>
          <cell r="I91" t="str">
            <v>Nhóm thoái đầu tư </v>
          </cell>
          <cell r="J91">
            <v>87960000000</v>
          </cell>
        </row>
        <row r="92">
          <cell r="B92" t="str">
            <v>DLI04</v>
          </cell>
          <cell r="C92" t="str">
            <v>CTCP Du lịch Việt nam tại Hà Nội</v>
          </cell>
          <cell r="D92" t="str">
            <v>Trần Thị Hồng Lĩnh</v>
          </cell>
          <cell r="E92" t="str">
            <v>ĐT4</v>
          </cell>
          <cell r="F92" t="str">
            <v>TCDL</v>
          </cell>
          <cell r="G92" t="str">
            <v>Số 30A Lý Thường Kiệt Hà Nội</v>
          </cell>
          <cell r="H92" t="str">
            <v> Hà Nội</v>
          </cell>
          <cell r="I92" t="str">
            <v>Nhóm đầu tư linh hoạt </v>
          </cell>
          <cell r="J92">
            <v>30000000000</v>
          </cell>
        </row>
        <row r="93">
          <cell r="B93" t="str">
            <v>BNN06</v>
          </cell>
          <cell r="C93" t="str">
            <v>CTCP bao bì và in nông nghiệp</v>
          </cell>
          <cell r="D93" t="str">
            <v>Đặng Nguyệt Thảo</v>
          </cell>
          <cell r="E93" t="str">
            <v>ĐT4</v>
          </cell>
          <cell r="F93" t="str">
            <v>Bộ NN và PTNT</v>
          </cell>
          <cell r="G93" t="str">
            <v>72 Trường Chinh, Hà nội</v>
          </cell>
          <cell r="H93" t="str">
            <v> Hà Nội</v>
          </cell>
          <cell r="I93" t="str">
            <v>Nhóm thoái đầu tư </v>
          </cell>
          <cell r="J93">
            <v>81000000000</v>
          </cell>
        </row>
        <row r="94">
          <cell r="B94" t="str">
            <v>THO04</v>
          </cell>
          <cell r="C94" t="str">
            <v>CTCP Dược- Vật tư y tế Thanh Hoá</v>
          </cell>
          <cell r="D94" t="str">
            <v>Nguyễn Đức Anh</v>
          </cell>
          <cell r="E94" t="str">
            <v>ĐT2</v>
          </cell>
          <cell r="F94" t="str">
            <v>Thanh Hoá</v>
          </cell>
          <cell r="G94" t="str">
            <v>232 Trần Phú, Lam Sơn, Thanh Hoá</v>
          </cell>
          <cell r="H94" t="str">
            <v>Thanh Hoá</v>
          </cell>
          <cell r="I94" t="str">
            <v>Nhóm thoái đầu tư </v>
          </cell>
          <cell r="J94">
            <v>67930410000</v>
          </cell>
        </row>
        <row r="95">
          <cell r="B95" t="str">
            <v>HTI06</v>
          </cell>
          <cell r="C95" t="str">
            <v>CTCP XNK Hà Tĩnh</v>
          </cell>
          <cell r="D95" t="str">
            <v>Đỗ Phương Lan</v>
          </cell>
          <cell r="E95" t="str">
            <v>ĐT2</v>
          </cell>
          <cell r="F95" t="str">
            <v>Hà Tĩnh</v>
          </cell>
          <cell r="G95" t="str">
            <v>86 đường Phan Đình Phùng thị xã Hà Tĩnh</v>
          </cell>
          <cell r="H95" t="str">
            <v> Hà Tĩnh</v>
          </cell>
          <cell r="I95" t="str">
            <v>Nhóm thoái đầu tư </v>
          </cell>
          <cell r="J95">
            <v>18000000000</v>
          </cell>
        </row>
        <row r="96">
          <cell r="B96" t="str">
            <v>QNA01</v>
          </cell>
          <cell r="C96" t="str">
            <v>CTCP Kỹ nghệ khoáng sản Quảng Nam </v>
          </cell>
          <cell r="D96" t="str">
            <v>Ngô Minh Châu</v>
          </cell>
          <cell r="E96" t="str">
            <v>ĐT3</v>
          </cell>
          <cell r="F96" t="str">
            <v>Quảng Nam </v>
          </cell>
          <cell r="G96" t="str">
            <v>Cụm CN Hà lam, Chợ Được, Thăng Bình</v>
          </cell>
          <cell r="H96" t="str">
            <v> Quảng Nam</v>
          </cell>
          <cell r="I96" t="str">
            <v>Nhóm đầu tư linh hoạt </v>
          </cell>
          <cell r="J96">
            <v>54860460000</v>
          </cell>
        </row>
        <row r="97">
          <cell r="B97" t="str">
            <v>BGT17</v>
          </cell>
          <cell r="C97" t="str">
            <v>CTCP Dịch vụ Vận tải Sài Gòn</v>
          </cell>
          <cell r="D97" t="str">
            <v>Chu Thị Phương Anh - Nguyễn Hạnh Bảo Phúc</v>
          </cell>
          <cell r="E97" t="str">
            <v>CNPN</v>
          </cell>
          <cell r="F97" t="str">
            <v>Bộ GT</v>
          </cell>
          <cell r="G97" t="str">
            <v>19 Phạm Viết Chánh- Q1-TP HCM</v>
          </cell>
          <cell r="H97" t="str">
            <v> TP.HCM</v>
          </cell>
          <cell r="I97" t="str">
            <v>Nhóm đầu tư linh hoạt </v>
          </cell>
          <cell r="J97">
            <v>27682210000</v>
          </cell>
        </row>
        <row r="98">
          <cell r="B98" t="str">
            <v>BCT04</v>
          </cell>
          <cell r="C98" t="str">
            <v>CTCP Xuất nhập khẩu Tổng hợp II</v>
          </cell>
          <cell r="D98" t="str">
            <v>Chu Thị Phương Anh - Nguyễn Hạnh Bảo Phúc</v>
          </cell>
          <cell r="E98" t="str">
            <v>CNPN</v>
          </cell>
          <cell r="F98" t="str">
            <v>Bộ Công Thương</v>
          </cell>
          <cell r="G98" t="str">
            <v>212/1 Nguyễn Trãi, P. Nguyễn Cư Trinh, Quận 1</v>
          </cell>
          <cell r="H98" t="str">
            <v> TP.HCM</v>
          </cell>
          <cell r="I98" t="str">
            <v>Nhóm đầu tư linh hoạt </v>
          </cell>
          <cell r="J98">
            <v>27500000000</v>
          </cell>
        </row>
        <row r="99">
          <cell r="B99" t="str">
            <v>BCN14</v>
          </cell>
          <cell r="C99" t="str">
            <v>Công ty Cổ phần Đầu tư Xuất nhập khẩu Da - Giầy Hà nội</v>
          </cell>
          <cell r="D99" t="str">
            <v>Hoàng Anh Trung</v>
          </cell>
          <cell r="E99" t="str">
            <v>ĐT4</v>
          </cell>
          <cell r="F99" t="str">
            <v>Bộ CN</v>
          </cell>
          <cell r="G99" t="str">
            <v>409 Đường Tam Trình, quận Hoàng Mai, Hà nội</v>
          </cell>
          <cell r="H99" t="str">
            <v> Hà Nội</v>
          </cell>
          <cell r="I99" t="str">
            <v>Nhóm thoái đầu tư </v>
          </cell>
          <cell r="J99">
            <v>16684440000</v>
          </cell>
        </row>
        <row r="100">
          <cell r="B100" t="str">
            <v>HTI01</v>
          </cell>
          <cell r="C100" t="str">
            <v>CTCP Dược Hà Tĩnh</v>
          </cell>
          <cell r="D100" t="str">
            <v>Đỗ Phương Lan</v>
          </cell>
          <cell r="E100" t="str">
            <v>ĐT2</v>
          </cell>
          <cell r="F100" t="str">
            <v>Hà Tĩnh</v>
          </cell>
          <cell r="G100" t="str">
            <v>Số 167 đường Hà Huy Tập, thị xã Hà Tĩnh, tỉnh Hà Tĩnh</v>
          </cell>
          <cell r="H100" t="str">
            <v> Hà Tĩnh</v>
          </cell>
          <cell r="I100" t="str">
            <v>Nhóm thoái đầu tư </v>
          </cell>
          <cell r="J100">
            <v>58316840000</v>
          </cell>
        </row>
        <row r="101">
          <cell r="B101" t="str">
            <v>LAN01</v>
          </cell>
          <cell r="C101" t="str">
            <v>CTCP Dược VACOPHARM</v>
          </cell>
          <cell r="D101" t="str">
            <v>Hồng Lệ Vân</v>
          </cell>
          <cell r="E101" t="str">
            <v>CNPN</v>
          </cell>
          <cell r="F101" t="str">
            <v>Long An</v>
          </cell>
          <cell r="G101" t="str">
            <v>59 Nguyễn Huệ, Phường 1, Tp. Tân An, Long An</v>
          </cell>
          <cell r="H101" t="str">
            <v> Long An</v>
          </cell>
          <cell r="I101" t="str">
            <v>Nhóm đầu tư linh hoạt </v>
          </cell>
          <cell r="J101">
            <v>28350000000</v>
          </cell>
        </row>
        <row r="102">
          <cell r="B102" t="str">
            <v>DLI05</v>
          </cell>
          <cell r="C102" t="str">
            <v>CTCP Du lịch Quảng Ninh</v>
          </cell>
          <cell r="D102" t="str">
            <v>Thái Thùy Trang</v>
          </cell>
          <cell r="E102" t="str">
            <v>ĐT2</v>
          </cell>
          <cell r="F102" t="str">
            <v>TCDL</v>
          </cell>
          <cell r="G102" t="str">
            <v>Đường Hạ Long, phường Bãi Cháy, Tp.Hạ Long, tỉnh Quảng Ninh</v>
          </cell>
          <cell r="H102" t="str">
            <v> Quảng Ninh</v>
          </cell>
          <cell r="I102" t="str">
            <v>Nhóm thoái đầu tư </v>
          </cell>
          <cell r="J102">
            <v>25000000000</v>
          </cell>
        </row>
        <row r="103">
          <cell r="B103" t="str">
            <v>BTM35</v>
          </cell>
          <cell r="C103" t="str">
            <v>CTCP Đầu tư và Thương mại tạp phẩm Sài Gòn</v>
          </cell>
          <cell r="D103" t="str">
            <v>Trần Thanh Thủy - Trần Thị Thu Trà</v>
          </cell>
          <cell r="E103" t="str">
            <v>CNPN</v>
          </cell>
          <cell r="F103" t="str">
            <v>Bộ Thương mại</v>
          </cell>
          <cell r="G103" t="str">
            <v>Số 35 Lê Quý Đôn, quận 3, Tp. Hồ Chí Minh</v>
          </cell>
          <cell r="H103" t="str">
            <v> TP.HCM</v>
          </cell>
          <cell r="I103" t="str">
            <v>Nhóm đầu tư linh hoạt </v>
          </cell>
          <cell r="J103">
            <v>41382550000</v>
          </cell>
        </row>
        <row r="104">
          <cell r="B104" t="str">
            <v>BDU09</v>
          </cell>
          <cell r="C104" t="str">
            <v>CTCP Lâm sản Xuất nhập khẩu Tổng hợp Bình Dương</v>
          </cell>
          <cell r="D104" t="str">
            <v>Trần Thanh Thủy</v>
          </cell>
          <cell r="E104" t="str">
            <v>CNPN</v>
          </cell>
          <cell r="F104" t="str">
            <v>Bình Dương</v>
          </cell>
          <cell r="G104" t="str">
            <v>Số 612, đại lộ Bình Dương, phường Hiệp Thành, thị xã Thủ Dầu Một, tỉnh Bình Dương</v>
          </cell>
          <cell r="H104" t="str">
            <v> Bình Dương</v>
          </cell>
          <cell r="I104" t="str">
            <v>Nhóm đầu tư linh hoạt </v>
          </cell>
          <cell r="J104">
            <v>30000000000</v>
          </cell>
        </row>
        <row r="105">
          <cell r="B105" t="str">
            <v>LDO12</v>
          </cell>
          <cell r="C105" t="str">
            <v>CTCP Địa ốc Đà Lạt</v>
          </cell>
          <cell r="D105" t="str">
            <v>Nguyễn Phương Thảo</v>
          </cell>
          <cell r="E105" t="str">
            <v>CNMT</v>
          </cell>
          <cell r="F105" t="str">
            <v>Lâm Đồng</v>
          </cell>
          <cell r="G105" t="str">
            <v>21 Trần Phú, P3 Thành phố Đà Lạt, tỉnh Lâm Đồng</v>
          </cell>
          <cell r="H105" t="str">
            <v> Lâm Đồng</v>
          </cell>
          <cell r="I105" t="str">
            <v>Nhóm thoái đầu tư </v>
          </cell>
          <cell r="J105">
            <v>45000000000</v>
          </cell>
        </row>
        <row r="106">
          <cell r="B106" t="str">
            <v>BDU07</v>
          </cell>
          <cell r="C106" t="str">
            <v>CTCP Xây dựng và Dịch vụ công cộng Bình Dương</v>
          </cell>
          <cell r="D106" t="str">
            <v>Trần Thanh Thủy</v>
          </cell>
          <cell r="E106" t="str">
            <v>CNPN</v>
          </cell>
          <cell r="F106" t="str">
            <v>Bình Dương</v>
          </cell>
          <cell r="G106" t="str">
            <v>Số 91, đường Thích Quảng Đức, phường Phú Hòa, thị xã Thủ Dầu Một, tỉnh Bình Dương</v>
          </cell>
          <cell r="H106" t="str">
            <v> Bình Dương</v>
          </cell>
          <cell r="I106" t="str">
            <v>Nhóm thoái đầu tư </v>
          </cell>
          <cell r="J106">
            <v>45000000000</v>
          </cell>
        </row>
        <row r="107">
          <cell r="B107" t="str">
            <v>BXD03</v>
          </cell>
          <cell r="C107" t="str">
            <v>Công ty TNHH 2 thành viên Đầu tư thương mại Tràng Tiền </v>
          </cell>
          <cell r="D107" t="str">
            <v>Kiều Bích Hoa</v>
          </cell>
          <cell r="E107" t="str">
            <v>ĐT4</v>
          </cell>
          <cell r="F107" t="str">
            <v>Bộ Xây dựng </v>
          </cell>
          <cell r="G107" t="str">
            <v>24 Hai Bà Trưng - Hoàn Kiếm- Hà Nội </v>
          </cell>
          <cell r="H107" t="str">
            <v> Hà Nội</v>
          </cell>
          <cell r="I107" t="str">
            <v>Nhóm đầu tư linh hoạt </v>
          </cell>
          <cell r="J107">
            <v>15000000000</v>
          </cell>
        </row>
        <row r="108">
          <cell r="B108" t="str">
            <v>BTH02</v>
          </cell>
          <cell r="C108" t="str">
            <v>CTCP Muối Vĩnh Hảo</v>
          </cell>
          <cell r="D108" t="str">
            <v>Nguyễn Thị Thanh Nga</v>
          </cell>
          <cell r="E108" t="str">
            <v>ĐT3</v>
          </cell>
          <cell r="F108" t="str">
            <v>Bình Thuận</v>
          </cell>
          <cell r="G108" t="str">
            <v>Km 1607, QL 1A, Vĩnh Hảo, Tuy Phong, Bình Thuận</v>
          </cell>
          <cell r="H108" t="str">
            <v> Bình Thuận</v>
          </cell>
          <cell r="I108" t="str">
            <v>Nhóm đầu tư linh hoạt </v>
          </cell>
          <cell r="J108">
            <v>38905400000</v>
          </cell>
        </row>
        <row r="109">
          <cell r="B109" t="str">
            <v>NAN05</v>
          </cell>
          <cell r="C109" t="str">
            <v>CTCP Bến xe Nghệ An</v>
          </cell>
          <cell r="D109" t="str">
            <v>Thái Thùy Trang</v>
          </cell>
          <cell r="E109" t="str">
            <v>ĐT2</v>
          </cell>
          <cell r="F109" t="str">
            <v>Nghệ An</v>
          </cell>
          <cell r="G109" t="str">
            <v>77 Lê Lợi TP Vinh - Tỉnh Nghệ An</v>
          </cell>
          <cell r="H109" t="str">
            <v> Nghệ An</v>
          </cell>
          <cell r="I109" t="str">
            <v>Nhóm đầu tư linh hoạt </v>
          </cell>
          <cell r="J109">
            <v>31532000000</v>
          </cell>
        </row>
        <row r="110">
          <cell r="B110" t="str">
            <v>DBI07</v>
          </cell>
          <cell r="C110" t="str">
            <v>Công ty TNHH TM, DL&amp;DVTH Điện Biên</v>
          </cell>
          <cell r="D110" t="str">
            <v>Lê Cao Khánh</v>
          </cell>
          <cell r="E110" t="str">
            <v>ĐT3</v>
          </cell>
          <cell r="F110" t="str">
            <v>Điện Biên</v>
          </cell>
          <cell r="G110" t="str">
            <v>Tổ dân cư số 6, p. Tân Thanh, TP. Điện Biên, tỉnh Điện Biên</v>
          </cell>
          <cell r="H110" t="str">
            <v> Điện Biên</v>
          </cell>
          <cell r="I110" t="str">
            <v>Nhóm thoái đầu tư </v>
          </cell>
          <cell r="J110">
            <v>12734743865</v>
          </cell>
        </row>
        <row r="111">
          <cell r="B111" t="str">
            <v>DTH05</v>
          </cell>
          <cell r="C111" t="str">
            <v>CTCP Du lịch Đồng tháp</v>
          </cell>
          <cell r="D111" t="str">
            <v>Mai Thị Thanh Thủy - Đoàn Đặng Quí An</v>
          </cell>
          <cell r="E111" t="str">
            <v>CNPN</v>
          </cell>
          <cell r="F111" t="str">
            <v>Đồng tháp</v>
          </cell>
          <cell r="G111" t="str">
            <v>178 Nguyễn Huệ, TP. Cao Lãnh, Đồng Tháp</v>
          </cell>
          <cell r="H111" t="str">
            <v> Đồng Tháp</v>
          </cell>
          <cell r="I111" t="str">
            <v>Nhóm thoái đầu tư </v>
          </cell>
          <cell r="J111">
            <v>25551260000</v>
          </cell>
        </row>
        <row r="112">
          <cell r="B112" t="str">
            <v>BRV04</v>
          </cell>
          <cell r="C112" t="str">
            <v>CTCP Chế biến thủy sản xuất khẩu Bà Rịa Vũng Tàu</v>
          </cell>
          <cell r="D112" t="str">
            <v>Trần Thanh Thủy - Nguyễn Ngọc Vũ Chương</v>
          </cell>
          <cell r="E112" t="str">
            <v>CNPN</v>
          </cell>
          <cell r="F112" t="str">
            <v>Bà Rịa Vũng Tàu</v>
          </cell>
          <cell r="G112" t="str">
            <v>460 Trương Công Định, P. 8, TP. Vũng Tàu</v>
          </cell>
          <cell r="H112" t="str">
            <v> Vũng Tàu</v>
          </cell>
          <cell r="I112" t="str">
            <v>Nhóm thoái đầu tư </v>
          </cell>
          <cell r="J112">
            <v>48000000000</v>
          </cell>
        </row>
        <row r="113">
          <cell r="B113" t="str">
            <v>NAN30</v>
          </cell>
          <cell r="C113" t="str">
            <v>CTCP Đầu tư và phát triển miền Trung</v>
          </cell>
          <cell r="D113" t="str">
            <v>Thái Thùy Trang</v>
          </cell>
          <cell r="E113" t="str">
            <v>ĐT2</v>
          </cell>
          <cell r="F113" t="str">
            <v>Nghệ An</v>
          </cell>
          <cell r="G113" t="str">
            <v>26 Nguyễn Thái Học- TP Vinh- Nghệ An</v>
          </cell>
          <cell r="H113" t="str">
            <v> Nghệ An</v>
          </cell>
          <cell r="I113" t="str">
            <v>Nhóm đầu tư linh hoạt </v>
          </cell>
          <cell r="J113">
            <v>45242310000</v>
          </cell>
        </row>
        <row r="114">
          <cell r="B114" t="str">
            <v>BGT20</v>
          </cell>
          <cell r="C114" t="str">
            <v>Công ty CP QL&amp;XD ĐB Thừa Thiên Huế</v>
          </cell>
          <cell r="D114" t="str">
            <v>Lê Cao Khánh</v>
          </cell>
          <cell r="E114" t="str">
            <v>ĐT2</v>
          </cell>
          <cell r="F114" t="str">
            <v>Bộ GT</v>
          </cell>
          <cell r="G114" t="str">
            <v>14, Điện Biên Phủ, Thành phố Huế, Tỉnh Thừa Thiên Huế</v>
          </cell>
          <cell r="H114" t="str">
            <v> Huế</v>
          </cell>
          <cell r="I114" t="str">
            <v>Nhóm đầu tư linh hoạt </v>
          </cell>
          <cell r="J114">
            <v>23665440000</v>
          </cell>
        </row>
        <row r="115">
          <cell r="B115" t="str">
            <v>BRV07</v>
          </cell>
          <cell r="C115" t="str">
            <v>CTCP Xây lắp Địa Ốc Vũng Tàu</v>
          </cell>
          <cell r="D115" t="str">
            <v>Trần Thanh Thủy - Nguyễn Ngọc Vũ Chương</v>
          </cell>
          <cell r="E115" t="str">
            <v>CNPN</v>
          </cell>
          <cell r="F115" t="str">
            <v>Bà Rịa Vũng Tàu</v>
          </cell>
          <cell r="G115" t="str">
            <v>54 Võ Thị Sáu, phường 2, TP. Vũng Tàu</v>
          </cell>
          <cell r="H115" t="str">
            <v> Vũng Tàu</v>
          </cell>
          <cell r="I115" t="str">
            <v>Nhóm thoái đầu tư </v>
          </cell>
          <cell r="J115">
            <v>145047620000</v>
          </cell>
        </row>
        <row r="116">
          <cell r="B116" t="str">
            <v>BGT43</v>
          </cell>
          <cell r="C116" t="str">
            <v>CTCP Traenco</v>
          </cell>
          <cell r="D116" t="str">
            <v>Nguyễn Lê Trà My</v>
          </cell>
          <cell r="E116" t="str">
            <v>ĐT4</v>
          </cell>
          <cell r="F116" t="str">
            <v>Bộ GT</v>
          </cell>
          <cell r="G116" t="str">
            <v>46 Võ Thị Sáu Hai Bà Trưng Hà Nội</v>
          </cell>
          <cell r="H116" t="str">
            <v> Hà Nội</v>
          </cell>
          <cell r="I116" t="str">
            <v>Nhóm thoái đầu tư </v>
          </cell>
          <cell r="J116">
            <v>16603400000</v>
          </cell>
        </row>
        <row r="117">
          <cell r="B117" t="str">
            <v>NTH08</v>
          </cell>
          <cell r="C117" t="str">
            <v>CTCP Mía đường Phan Rang</v>
          </cell>
          <cell r="D117" t="str">
            <v>Nguyễn Thị Thanh Nga</v>
          </cell>
          <cell r="E117" t="str">
            <v>ĐT3</v>
          </cell>
          <cell r="F117" t="str">
            <v>Ninh Thuận</v>
          </cell>
          <cell r="G117" t="str">
            <v>160 đường Bác Aí, p. Đô Vinh, tx.Cam Ranh, tháp Chàm, Ninh Thuận</v>
          </cell>
          <cell r="H117" t="str">
            <v> Ninh Thuận</v>
          </cell>
          <cell r="I117" t="str">
            <v>Nhóm đầu tư linh hoạt </v>
          </cell>
          <cell r="J117">
            <v>31334000000</v>
          </cell>
        </row>
        <row r="118">
          <cell r="B118" t="str">
            <v>DNA03</v>
          </cell>
          <cell r="C118" t="str">
            <v>CTCP Sách Thiết bị trường học Đà Nẵng</v>
          </cell>
          <cell r="D118" t="str">
            <v>Trần Thị Ngọc Lan</v>
          </cell>
          <cell r="E118" t="str">
            <v>ĐT3</v>
          </cell>
          <cell r="F118" t="str">
            <v>TP Đà Nẵng</v>
          </cell>
          <cell r="G118" t="str">
            <v>76-78 Bạch Đằng, Hải Châu, Đà Nẵng</v>
          </cell>
          <cell r="H118" t="str">
            <v> Đà Nẵng</v>
          </cell>
          <cell r="I118" t="str">
            <v>Nhóm đầu tư linh hoạt </v>
          </cell>
          <cell r="J118">
            <v>30000000000</v>
          </cell>
        </row>
        <row r="119">
          <cell r="B119" t="str">
            <v>KHO22</v>
          </cell>
          <cell r="C119" t="str">
            <v>CTCP Nước khoáng Khánh hòa</v>
          </cell>
          <cell r="D119" t="str">
            <v>Nguyễn Đình An</v>
          </cell>
          <cell r="E119" t="str">
            <v>ĐT3</v>
          </cell>
          <cell r="F119" t="str">
            <v>Khánh hòa</v>
          </cell>
          <cell r="G119" t="str">
            <v>Diên Tân, Diên Khánh, Khánh hòa</v>
          </cell>
          <cell r="H119" t="str">
            <v> Khánh Hòa</v>
          </cell>
          <cell r="I119" t="str">
            <v>Nhóm đầu tư linh hoạt </v>
          </cell>
          <cell r="J119">
            <v>21600000000</v>
          </cell>
        </row>
        <row r="120">
          <cell r="B120" t="str">
            <v>LDO08</v>
          </cell>
          <cell r="C120" t="str">
            <v>CTCP Dược Lâm Đồng</v>
          </cell>
          <cell r="D120" t="str">
            <v>Nguyễn Phương Thảo</v>
          </cell>
          <cell r="E120" t="str">
            <v>CNMT</v>
          </cell>
          <cell r="F120" t="str">
            <v>Lâm Đồng</v>
          </cell>
          <cell r="G120" t="str">
            <v>6A-Ngô Quyền-Đà Lạt-Lâm Đồng</v>
          </cell>
          <cell r="H120" t="str">
            <v> Lâm Đồng</v>
          </cell>
          <cell r="I120" t="str">
            <v>Nhóm thoái đầu tư </v>
          </cell>
          <cell r="J120">
            <v>33999590000</v>
          </cell>
        </row>
        <row r="121">
          <cell r="B121" t="str">
            <v>DLI01</v>
          </cell>
          <cell r="C121" t="str">
            <v>CTCP Du lịch thương mại đầu tư</v>
          </cell>
          <cell r="D121" t="str">
            <v>Trần Thị Hồng Lĩnh</v>
          </cell>
          <cell r="E121" t="str">
            <v>ĐT4</v>
          </cell>
          <cell r="F121" t="str">
            <v>TCDL</v>
          </cell>
          <cell r="G121" t="str">
            <v>Số 16A Nguyễn Công Trứ, Quận Hai Bà Trưng, Hà Nội</v>
          </cell>
          <cell r="H121" t="str">
            <v> Hà Nội</v>
          </cell>
          <cell r="I121" t="str">
            <v>Nhóm thoái đầu tư </v>
          </cell>
          <cell r="J121">
            <v>19933930000</v>
          </cell>
        </row>
        <row r="122">
          <cell r="B122" t="str">
            <v>AGI06</v>
          </cell>
          <cell r="C122" t="str">
            <v>CTCP Xuất nhập khẩu thủy sản An Giang</v>
          </cell>
          <cell r="D122" t="str">
            <v>Đào Quý Phúc - Nguyễn Hạnh Bảo Phúc</v>
          </cell>
          <cell r="E122" t="str">
            <v>CNPN</v>
          </cell>
          <cell r="F122" t="str">
            <v>An Giang</v>
          </cell>
          <cell r="G122" t="str">
            <v>1234 Trần Hưng Đạo, phường Bình Đức, Tp. Long Xuyên, An Giang</v>
          </cell>
          <cell r="H122" t="str">
            <v> An Giang</v>
          </cell>
          <cell r="I122" t="str">
            <v>Nhóm thoái đầu tư </v>
          </cell>
          <cell r="J122">
            <v>128592880000</v>
          </cell>
        </row>
        <row r="123">
          <cell r="B123" t="str">
            <v>QNI23</v>
          </cell>
          <cell r="C123" t="str">
            <v>CTCP Bia nước giải khát Hạ long</v>
          </cell>
          <cell r="D123" t="str">
            <v>Kiều Bích Hoa</v>
          </cell>
          <cell r="E123" t="str">
            <v>ĐT2</v>
          </cell>
          <cell r="F123" t="str">
            <v>Quảng Ninh</v>
          </cell>
          <cell r="G123" t="str">
            <v>130 Lê lợi, Yết Kiêu, Hạ Long,Quảng ninh</v>
          </cell>
          <cell r="H123" t="str">
            <v> Quảng Ninh</v>
          </cell>
          <cell r="I123" t="str">
            <v>Nhóm đầu tư linh hoạt </v>
          </cell>
          <cell r="J123">
            <v>30000000000</v>
          </cell>
        </row>
        <row r="124">
          <cell r="B124" t="str">
            <v>BTH10</v>
          </cell>
          <cell r="C124" t="str">
            <v>CTCP Vật liệu xây dựng khoáng sản Bình Thuận</v>
          </cell>
          <cell r="D124">
            <v>0</v>
          </cell>
          <cell r="E124" t="str">
            <v>CNMT</v>
          </cell>
          <cell r="F124" t="str">
            <v>Bình Thuận</v>
          </cell>
          <cell r="G124" t="str">
            <v>Bình Thuận</v>
          </cell>
          <cell r="H124" t="str">
            <v>Bình Thuận</v>
          </cell>
          <cell r="I124" t="str">
            <v>Nhóm thoái đầu tư </v>
          </cell>
          <cell r="J124">
            <v>15643600000</v>
          </cell>
        </row>
        <row r="125">
          <cell r="B125" t="str">
            <v>BTR01</v>
          </cell>
          <cell r="C125" t="str">
            <v>CTCP Dược phẩm Bến Tre</v>
          </cell>
          <cell r="D125" t="str">
            <v>Mai Thị Thanh Thủy - Đoàn Đặng Quí An</v>
          </cell>
          <cell r="E125" t="str">
            <v>CNPN</v>
          </cell>
          <cell r="F125" t="str">
            <v>Bến Tre</v>
          </cell>
          <cell r="G125" t="str">
            <v>Số 6A3 - Quốc lộ 60, Phú Khương, TP. Bến tre, tỉnh Bến Tre</v>
          </cell>
          <cell r="H125" t="str">
            <v> Bến Tre</v>
          </cell>
          <cell r="I125" t="str">
            <v>Nhóm đầu tư linh hoạt </v>
          </cell>
          <cell r="J125">
            <v>30000000000</v>
          </cell>
        </row>
        <row r="126">
          <cell r="B126" t="str">
            <v>VLO05</v>
          </cell>
          <cell r="C126" t="str">
            <v>CTCP Cảng Vĩnh Long</v>
          </cell>
          <cell r="D126" t="str">
            <v>Trần Thanh Thủy - Đặng Thị Mai Hương</v>
          </cell>
          <cell r="E126" t="str">
            <v>CNPN</v>
          </cell>
          <cell r="F126" t="str">
            <v>Vĩnh Long</v>
          </cell>
          <cell r="G126" t="str">
            <v>170/2 Phạm Hùng, p.9tx.Vĩnh Long, tỉnh Vĩnh Long</v>
          </cell>
          <cell r="H126" t="str">
            <v> Vĩnh Long</v>
          </cell>
          <cell r="I126" t="str">
            <v>Nhóm đầu tư linh hoạt </v>
          </cell>
          <cell r="J126">
            <v>20000000000</v>
          </cell>
        </row>
        <row r="127">
          <cell r="B127" t="str">
            <v>DNA01</v>
          </cell>
          <cell r="C127" t="str">
            <v>CTCP Dược- Thiết bị Y tế Đà Nẵng</v>
          </cell>
          <cell r="D127" t="str">
            <v>Trần Thị Ngọc Lan</v>
          </cell>
          <cell r="E127" t="str">
            <v>ĐT3</v>
          </cell>
          <cell r="F127" t="str">
            <v>TP Đà Nẵng</v>
          </cell>
          <cell r="G127" t="str">
            <v>02 Phan Đình Phùng, Đà Nẵng</v>
          </cell>
          <cell r="H127" t="str">
            <v> Đà Nẵng</v>
          </cell>
          <cell r="I127" t="str">
            <v>Nhóm đầu tư linh hoạt </v>
          </cell>
          <cell r="J127">
            <v>28000000000</v>
          </cell>
        </row>
        <row r="128">
          <cell r="B128" t="str">
            <v>BTM22</v>
          </cell>
          <cell r="C128" t="str">
            <v>CTCP xuất nhập khẩu tạp phẩm</v>
          </cell>
          <cell r="D128" t="str">
            <v>Đặng Nguyệt Thảo</v>
          </cell>
          <cell r="E128" t="str">
            <v>ĐT4</v>
          </cell>
          <cell r="F128" t="str">
            <v>Bộ Thương mại</v>
          </cell>
          <cell r="G128" t="str">
            <v>Số 36 Bà Triệu, Hoàn Kiếm, Hà Nội</v>
          </cell>
          <cell r="H128" t="str">
            <v> Hà Nội</v>
          </cell>
          <cell r="I128" t="str">
            <v>Nhóm thoái đầu tư </v>
          </cell>
          <cell r="J128">
            <v>34000000000</v>
          </cell>
        </row>
        <row r="129">
          <cell r="B129" t="str">
            <v>STR08</v>
          </cell>
          <cell r="C129" t="str">
            <v>CTCP Mía đường Sóc Trăng</v>
          </cell>
          <cell r="D129" t="str">
            <v>Trần Thanh Thủy - Nguyễn Ngọc Vũ Chương</v>
          </cell>
          <cell r="E129" t="str">
            <v>CNPN</v>
          </cell>
          <cell r="F129" t="str">
            <v>Sóc Trăng</v>
          </cell>
          <cell r="G129" t="str">
            <v>845 Phạm Hùng, Tp.Sóc Trăng</v>
          </cell>
          <cell r="H129" t="str">
            <v> Sóc Trăng</v>
          </cell>
          <cell r="I129" t="str">
            <v>Nhóm đầu tư linh hoạt </v>
          </cell>
          <cell r="J129">
            <v>40000000000</v>
          </cell>
        </row>
        <row r="130">
          <cell r="B130" t="str">
            <v>DNA02</v>
          </cell>
          <cell r="C130" t="str">
            <v>CTCP Xe khách và dịch vụ thương mại Đà Nẵng</v>
          </cell>
          <cell r="D130" t="str">
            <v>Trần Thị Ngọc Lan</v>
          </cell>
          <cell r="E130" t="str">
            <v>ĐT3</v>
          </cell>
          <cell r="F130" t="str">
            <v>TP Đà Nẵng</v>
          </cell>
          <cell r="G130" t="str">
            <v>Tổ 16, phường Hoà An, quận Cẩm Lệ, Đà Nẵng</v>
          </cell>
          <cell r="H130" t="str">
            <v> Đà Nẵng</v>
          </cell>
          <cell r="I130" t="str">
            <v>Nhóm thoái đầu tư </v>
          </cell>
          <cell r="J130">
            <v>15794800000</v>
          </cell>
        </row>
        <row r="131">
          <cell r="B131" t="str">
            <v>CMA08</v>
          </cell>
          <cell r="C131" t="str">
            <v>CTCP Xuất nhập khẩu thủy sản Năm Căn</v>
          </cell>
          <cell r="D131" t="str">
            <v>Nguyễn Tấn Tài</v>
          </cell>
          <cell r="E131" t="str">
            <v>CNPN</v>
          </cell>
          <cell r="F131" t="str">
            <v>Cà Mau</v>
          </cell>
          <cell r="G131" t="str">
            <v>Thị trấn Năm Căn, huyện Năm Căn, tỉnh Cà Mau</v>
          </cell>
          <cell r="H131" t="str">
            <v> Cà Mau</v>
          </cell>
          <cell r="I131" t="str">
            <v>Nhóm thoái đầu tư </v>
          </cell>
          <cell r="J131">
            <v>50000000000</v>
          </cell>
        </row>
        <row r="132">
          <cell r="B132" t="str">
            <v>BGT42</v>
          </cell>
          <cell r="C132" t="str">
            <v>Công ty CP QLĐS số 3</v>
          </cell>
          <cell r="D132" t="str">
            <v>Lê Cao Khánh</v>
          </cell>
          <cell r="E132" t="str">
            <v>ĐT2</v>
          </cell>
          <cell r="F132" t="str">
            <v>Bộ GT</v>
          </cell>
          <cell r="G132" t="str">
            <v>Phường Hồng Hà- T.P. Hạ Long- Quảng Ninh</v>
          </cell>
          <cell r="H132" t="str">
            <v> Quảng Ninh</v>
          </cell>
          <cell r="I132" t="str">
            <v>Nhóm đầu tư linh hoạt </v>
          </cell>
          <cell r="J132">
            <v>12987960000</v>
          </cell>
        </row>
        <row r="133">
          <cell r="B133" t="str">
            <v>BGT27</v>
          </cell>
          <cell r="C133" t="str">
            <v>CTCP Quản lý đường sông số 6</v>
          </cell>
          <cell r="D133" t="str">
            <v>Nguyễn Lê Trà My</v>
          </cell>
          <cell r="E133" t="str">
            <v>ĐT4</v>
          </cell>
          <cell r="F133" t="str">
            <v>Bộ GT</v>
          </cell>
          <cell r="G133" t="str">
            <v>160 đường Nguyễn Văn Cừ, P.Bồ Đề, Q.Long Biên, Hà Nội</v>
          </cell>
          <cell r="H133" t="str">
            <v> Hà Nội</v>
          </cell>
          <cell r="I133" t="str">
            <v>Nhóm thoái đầu tư </v>
          </cell>
          <cell r="J133">
            <v>13140000000</v>
          </cell>
        </row>
        <row r="134">
          <cell r="B134" t="str">
            <v>TGI11</v>
          </cell>
          <cell r="C134" t="str">
            <v>CTCP Rau quả Tiền Giang</v>
          </cell>
          <cell r="D134" t="str">
            <v>Hồng Lệ Vân</v>
          </cell>
          <cell r="E134" t="str">
            <v>CNPN</v>
          </cell>
          <cell r="F134" t="str">
            <v>Tiền giang</v>
          </cell>
          <cell r="G134" t="str">
            <v>Km 1977 Ql1 Long định, Châu Thành, Tiền giang</v>
          </cell>
          <cell r="H134" t="str">
            <v> Tiền Giang</v>
          </cell>
          <cell r="I134" t="str">
            <v>Nhóm thoái đầu tư </v>
          </cell>
          <cell r="J134">
            <v>20000000000</v>
          </cell>
        </row>
        <row r="135">
          <cell r="B135" t="str">
            <v>BNN15</v>
          </cell>
          <cell r="C135" t="str">
            <v>CTCP In Nông nghiệp </v>
          </cell>
          <cell r="D135" t="str">
            <v>Đoàn Đặng Quí An - Nguyễn Hoàng Tuấn</v>
          </cell>
          <cell r="E135" t="str">
            <v>CNPN</v>
          </cell>
          <cell r="F135" t="str">
            <v>Bộ NN và PTNT</v>
          </cell>
          <cell r="G135" t="str">
            <v>292/3 Kha Vạn Cân, Thủ Đức, TP.HCM</v>
          </cell>
          <cell r="H135" t="str">
            <v> TP.HCM</v>
          </cell>
          <cell r="I135" t="str">
            <v>Nhóm thoái đầu tư </v>
          </cell>
          <cell r="J135">
            <v>10000000000</v>
          </cell>
        </row>
        <row r="136">
          <cell r="B136" t="str">
            <v>BTM01</v>
          </cell>
          <cell r="C136" t="str">
            <v>CTCP Hóa chất vật liệu điện Tp. HCM</v>
          </cell>
          <cell r="D136" t="str">
            <v>Hồng Lệ Vân</v>
          </cell>
          <cell r="E136" t="str">
            <v>CNPN</v>
          </cell>
          <cell r="F136" t="str">
            <v>Bộ Thương mại</v>
          </cell>
          <cell r="G136" t="str">
            <v>Lầu 2, Số 60 Nguyễn Văn Thủ, Quận 1, Tp. HCM</v>
          </cell>
          <cell r="H136" t="str">
            <v> TP.HCM</v>
          </cell>
          <cell r="I136" t="str">
            <v>Nhóm thoái đầu tư </v>
          </cell>
          <cell r="J136">
            <v>25000000000</v>
          </cell>
        </row>
        <row r="137">
          <cell r="B137" t="str">
            <v>BNN12</v>
          </cell>
          <cell r="C137" t="str">
            <v>CTCP Giám định cà phê và Hàng hóa XNK</v>
          </cell>
          <cell r="D137" t="str">
            <v>Đoàn Đặng Quí An - Nguyễn Hoàng Tuấn</v>
          </cell>
          <cell r="E137" t="str">
            <v>CNPN</v>
          </cell>
          <cell r="F137" t="str">
            <v>Bộ NN và PTNT</v>
          </cell>
          <cell r="G137" t="str">
            <v>228A- Pasteur, Phường 6, Quận 3, TPHCM </v>
          </cell>
          <cell r="H137" t="str">
            <v> TP.HCM</v>
          </cell>
          <cell r="I137" t="str">
            <v>Nhóm thoái đầu tư </v>
          </cell>
          <cell r="J137">
            <v>17000000000</v>
          </cell>
        </row>
        <row r="138">
          <cell r="B138" t="str">
            <v>HTA05</v>
          </cell>
          <cell r="C138" t="str">
            <v>Công ty cổ phần Xi măng Tiên Sơn</v>
          </cell>
          <cell r="D138" t="str">
            <v>Trần Thị Hồng Lĩnh</v>
          </cell>
          <cell r="E138" t="str">
            <v>ĐT4</v>
          </cell>
          <cell r="F138" t="str">
            <v>Hà Tây</v>
          </cell>
          <cell r="G138" t="str">
            <v>Xã Hồng Quang, huyện Ứng Hòa, Hà Nội</v>
          </cell>
          <cell r="H138" t="str">
            <v> Hà Nội</v>
          </cell>
          <cell r="I138" t="str">
            <v>Nhóm thoái đầu tư </v>
          </cell>
          <cell r="J138">
            <v>29361400000</v>
          </cell>
        </row>
        <row r="139">
          <cell r="B139" t="str">
            <v>TBI02</v>
          </cell>
          <cell r="C139" t="str">
            <v>CPCP Xe khách Thái Bình</v>
          </cell>
          <cell r="D139" t="str">
            <v>Phạm Thị Hương</v>
          </cell>
          <cell r="E139" t="str">
            <v>ĐT1</v>
          </cell>
          <cell r="F139" t="str">
            <v>Thái Bình</v>
          </cell>
          <cell r="G139" t="str">
            <v> 167 Phố Trần Thái Tông, TP Thái Bình</v>
          </cell>
          <cell r="H139" t="str">
            <v> Thái Bình</v>
          </cell>
          <cell r="I139" t="str">
            <v>Nhóm thoái đầu tư </v>
          </cell>
          <cell r="J139">
            <v>14125054116</v>
          </cell>
        </row>
        <row r="140">
          <cell r="B140" t="str">
            <v>BVH11</v>
          </cell>
          <cell r="C140" t="str">
            <v>CTCP Phim truyện 1</v>
          </cell>
          <cell r="D140" t="str">
            <v>Nguyễn Hải Vinh</v>
          </cell>
          <cell r="E140" t="str">
            <v>ĐT4</v>
          </cell>
          <cell r="F140" t="str">
            <v>Bộ văn hóa &amp; DL</v>
          </cell>
          <cell r="H140" t="str">
            <v>Hà Nội</v>
          </cell>
          <cell r="I140" t="str">
            <v>Nhóm thoái đầu tư </v>
          </cell>
          <cell r="J140">
            <v>14026000000</v>
          </cell>
        </row>
        <row r="141">
          <cell r="B141" t="str">
            <v>QTR08</v>
          </cell>
          <cell r="C141" t="str">
            <v>Công ty CP Nông sản Tân Lâm</v>
          </cell>
          <cell r="D141" t="str">
            <v>Lê Cao Khánh</v>
          </cell>
          <cell r="E141" t="str">
            <v>ĐT2</v>
          </cell>
          <cell r="F141" t="str">
            <v>Quảng Trị </v>
          </cell>
          <cell r="G141" t="str">
            <v>Km 20, Quốc lộ 9, xã Cam Thành, huyện Cam Lộ, tỉnh Quảng Trị</v>
          </cell>
          <cell r="H141" t="str">
            <v> Quảng Trị</v>
          </cell>
          <cell r="I141" t="str">
            <v>Nhóm thoái đầu tư </v>
          </cell>
          <cell r="J141">
            <v>11000000000</v>
          </cell>
        </row>
        <row r="142">
          <cell r="B142" t="str">
            <v>BCN09</v>
          </cell>
          <cell r="C142" t="str">
            <v>CTCP Giày Sài gòn</v>
          </cell>
          <cell r="D142" t="str">
            <v>Chu Thị Phương Anh - Nguyễn Hạnh Bảo Phúc</v>
          </cell>
          <cell r="E142" t="str">
            <v>CNPN</v>
          </cell>
          <cell r="F142" t="str">
            <v>Bộ CN</v>
          </cell>
          <cell r="G142" t="str">
            <v>419 Lê Hồng Phong, Phường 2, Quận 10</v>
          </cell>
          <cell r="H142" t="str">
            <v> TP.HCM</v>
          </cell>
          <cell r="I142" t="str">
            <v>Nhóm thoái đầu tư </v>
          </cell>
          <cell r="J142">
            <v>16000000000</v>
          </cell>
        </row>
        <row r="143">
          <cell r="B143" t="str">
            <v>TGI16</v>
          </cell>
          <cell r="C143" t="str">
            <v>CTCP Cảng Mỹ Tho</v>
          </cell>
          <cell r="D143" t="str">
            <v>Hồng Lệ Vân</v>
          </cell>
          <cell r="E143" t="str">
            <v>CNPN</v>
          </cell>
          <cell r="F143" t="str">
            <v>Tiền giang</v>
          </cell>
          <cell r="G143" t="str">
            <v>km 02, đường 864, Xã Bình Đức, huyện Châu Thành, tỉnh Tiền Giang</v>
          </cell>
          <cell r="H143" t="str">
            <v> Tiền Giang</v>
          </cell>
          <cell r="I143" t="str">
            <v>Nhóm đầu tư linh hoạt </v>
          </cell>
          <cell r="J143">
            <v>16000000000</v>
          </cell>
        </row>
        <row r="144">
          <cell r="B144" t="str">
            <v>BVH05</v>
          </cell>
          <cell r="C144" t="str">
            <v>CTCP In Khoa học kỹ thuật</v>
          </cell>
          <cell r="D144" t="str">
            <v>Nguyễn Hải Vinh</v>
          </cell>
          <cell r="E144" t="str">
            <v>ĐT4</v>
          </cell>
          <cell r="F144" t="str">
            <v>Bộ văn hóa &amp; DL</v>
          </cell>
          <cell r="G144" t="str">
            <v>33 Ngô Tất Tố, P. Văn Miếu, Q. Đống Đa, Hà Nội</v>
          </cell>
          <cell r="H144" t="str">
            <v> Hà Nội</v>
          </cell>
          <cell r="I144" t="str">
            <v>Nhóm thoái đầu tư </v>
          </cell>
          <cell r="J144">
            <v>15710000000</v>
          </cell>
        </row>
        <row r="145">
          <cell r="B145" t="str">
            <v>QBI02</v>
          </cell>
          <cell r="C145" t="str">
            <v>CTCP Cảng Quảng Bình</v>
          </cell>
          <cell r="D145" t="str">
            <v>Nguyễn Ngọc Anh</v>
          </cell>
          <cell r="E145" t="str">
            <v>CNMT</v>
          </cell>
          <cell r="F145" t="str">
            <v>Quảng Bình</v>
          </cell>
          <cell r="G145" t="str">
            <v>Cảng Gianh, xã Thanh Trạch, huyện Bố Trạch, Quảng Bình</v>
          </cell>
          <cell r="H145" t="str">
            <v> Quảng Bình</v>
          </cell>
          <cell r="I145" t="str">
            <v>Nhóm thoái đầu tư </v>
          </cell>
          <cell r="J145">
            <v>8900000000</v>
          </cell>
        </row>
        <row r="146">
          <cell r="B146" t="str">
            <v>CMA06</v>
          </cell>
          <cell r="C146" t="str">
            <v>CTCP Thủy sản Cà Mau</v>
          </cell>
          <cell r="D146" t="str">
            <v>Nguyễn Tấn Tài</v>
          </cell>
          <cell r="E146" t="str">
            <v>CNPN</v>
          </cell>
          <cell r="F146" t="str">
            <v>Cà Mau</v>
          </cell>
          <cell r="G146" t="str">
            <v>Số 8, Cao Thắng, Khóm 7, phường 8, TP. Cà Mau, tỉnh Cà Mau</v>
          </cell>
          <cell r="H146" t="str">
            <v> Cà Mau</v>
          </cell>
          <cell r="I146" t="str">
            <v>Nhóm thoái đầu tư </v>
          </cell>
          <cell r="J146">
            <v>97485790000</v>
          </cell>
        </row>
        <row r="147">
          <cell r="B147" t="str">
            <v>DTH02</v>
          </cell>
          <cell r="C147" t="str">
            <v>CTCP Xây dựng CTGT Đồng tháp</v>
          </cell>
          <cell r="D147" t="str">
            <v>Quốc Hồ Đình Tuấn</v>
          </cell>
          <cell r="E147" t="str">
            <v>CNPN</v>
          </cell>
          <cell r="F147" t="str">
            <v>Đồng tháp</v>
          </cell>
          <cell r="G147" t="str">
            <v>Số 3, quốc lộ 30, xã Mỹ trà, Cao lãnh, Đồng tháp</v>
          </cell>
          <cell r="H147" t="str">
            <v>Đồng tháp</v>
          </cell>
          <cell r="I147" t="str">
            <v>Nhóm thoái đầu tư </v>
          </cell>
          <cell r="J147">
            <v>15425500000</v>
          </cell>
        </row>
        <row r="148">
          <cell r="B148" t="str">
            <v>DNA12</v>
          </cell>
          <cell r="C148" t="str">
            <v>CTCP Xây dựng công trình giao thông Đà Nẵng</v>
          </cell>
          <cell r="D148" t="str">
            <v>Nguyễn Đình An</v>
          </cell>
          <cell r="E148" t="str">
            <v>ĐT3</v>
          </cell>
          <cell r="F148" t="str">
            <v>TP Đà Nẵng</v>
          </cell>
          <cell r="G148" t="str">
            <v>phường Hòa Thọ Tây, Quận Cẩm Lệ, Đà Nẵng</v>
          </cell>
          <cell r="H148" t="str">
            <v> Đà Nẵng</v>
          </cell>
          <cell r="I148" t="str">
            <v>Nhóm thoái đầu tư </v>
          </cell>
          <cell r="J148">
            <v>17286570000</v>
          </cell>
        </row>
        <row r="149">
          <cell r="B149" t="str">
            <v>HTA07</v>
          </cell>
          <cell r="C149" t="str">
            <v>CTCP Ô tô khách Hà Tây</v>
          </cell>
          <cell r="D149" t="str">
            <v>Trần Thị Hồng Lĩnh</v>
          </cell>
          <cell r="E149" t="str">
            <v>ĐT4</v>
          </cell>
          <cell r="F149" t="str">
            <v>Hà Tây</v>
          </cell>
          <cell r="G149" t="str">
            <v>Số 143 Trần Phú, Văn Quán, Hà Đông, Hà Nội</v>
          </cell>
          <cell r="H149" t="str">
            <v> Hà Nội</v>
          </cell>
          <cell r="I149" t="str">
            <v>Nhóm thoái đầu tư </v>
          </cell>
          <cell r="J149">
            <v>11323400000</v>
          </cell>
        </row>
        <row r="150">
          <cell r="B150" t="str">
            <v>BTM11</v>
          </cell>
          <cell r="C150" t="str">
            <v>CTCP Kho vận và dịch vụ thương mại</v>
          </cell>
          <cell r="D150" t="str">
            <v>Trần Hoàng Lâm</v>
          </cell>
          <cell r="E150" t="str">
            <v>ĐT4</v>
          </cell>
          <cell r="F150" t="str">
            <v>Bộ Thương mại</v>
          </cell>
          <cell r="G150" t="str">
            <v>Số 473 MInh Khai, Hai Bà Trưng, Hà nội</v>
          </cell>
          <cell r="H150" t="str">
            <v> Hà Nội</v>
          </cell>
          <cell r="I150" t="str">
            <v>Nhóm thoái đầu tư </v>
          </cell>
          <cell r="J150">
            <v>23504000000</v>
          </cell>
        </row>
        <row r="151">
          <cell r="B151" t="str">
            <v>BTM16</v>
          </cell>
          <cell r="C151" t="str">
            <v>CTCP Xuất nhập khẩu, Sản xuất, Gia công và Bao bì Packsimex</v>
          </cell>
          <cell r="D151" t="str">
            <v>Hồng Lệ Vân</v>
          </cell>
          <cell r="E151" t="str">
            <v>CNPN</v>
          </cell>
          <cell r="F151" t="str">
            <v>Bộ Thương mại</v>
          </cell>
          <cell r="G151" t="str">
            <v>35-37 Bến Chương Dương, P. Nguyễn Thái Bình, Q1, Tp.HCM</v>
          </cell>
          <cell r="H151" t="str">
            <v> TP.HCM</v>
          </cell>
          <cell r="I151" t="str">
            <v>Nhóm thoái đầu tư </v>
          </cell>
          <cell r="J151">
            <v>50000000000</v>
          </cell>
        </row>
        <row r="152">
          <cell r="B152" t="str">
            <v>BCT01</v>
          </cell>
          <cell r="C152" t="str">
            <v>CTCP Xuất nhập khẩu Đồng Tháp Mười</v>
          </cell>
          <cell r="D152" t="str">
            <v>Chu Thị Phương Anh - Nguyễn Hạnh Bảo Phúc</v>
          </cell>
          <cell r="E152" t="str">
            <v>CNPN</v>
          </cell>
          <cell r="F152" t="str">
            <v>Bộ Công Thương</v>
          </cell>
          <cell r="G152" t="str">
            <v>54bis Nguyễn Đình Chiều, P. Đa Kao, Q.1, TP.HCM</v>
          </cell>
          <cell r="H152" t="str">
            <v> TP.HCM</v>
          </cell>
          <cell r="I152" t="str">
            <v>Nhóm thoái đầu tư </v>
          </cell>
          <cell r="J152">
            <v>35230100000</v>
          </cell>
        </row>
        <row r="153">
          <cell r="B153" t="str">
            <v>DLI03</v>
          </cell>
          <cell r="C153" t="str">
            <v>CTCP Vinatour</v>
          </cell>
          <cell r="D153" t="str">
            <v>Nguyễn Hải Vinh</v>
          </cell>
          <cell r="E153" t="str">
            <v>ĐT4</v>
          </cell>
          <cell r="F153" t="str">
            <v>TCDL</v>
          </cell>
          <cell r="G153" t="str">
            <v>54 Nguyễn Du, Hà Nội</v>
          </cell>
          <cell r="H153" t="str">
            <v> Hà Nội</v>
          </cell>
          <cell r="I153" t="str">
            <v>Nhóm thoái đầu tư </v>
          </cell>
          <cell r="J153">
            <v>14256940000</v>
          </cell>
        </row>
        <row r="154">
          <cell r="B154" t="str">
            <v>BRV10</v>
          </cell>
          <cell r="C154" t="str">
            <v>CTCP Nhật Nhật Tân</v>
          </cell>
          <cell r="D154" t="str">
            <v>Trần Thanh Thủy - Nguyễn Ngọc Vũ Chương</v>
          </cell>
          <cell r="E154" t="str">
            <v>CNPN</v>
          </cell>
          <cell r="F154" t="str">
            <v>Bà Rịa Vũng Tàu</v>
          </cell>
          <cell r="G154">
            <v>0</v>
          </cell>
          <cell r="H154" t="str">
            <v> Vũng Tàu</v>
          </cell>
          <cell r="I154" t="str">
            <v>Nhóm thoái đầu tư </v>
          </cell>
          <cell r="J154">
            <v>18837140000</v>
          </cell>
        </row>
        <row r="155">
          <cell r="B155" t="str">
            <v>TNI15</v>
          </cell>
          <cell r="C155" t="str">
            <v>CTCP Xây dựng Tây Ninh</v>
          </cell>
          <cell r="D155" t="str">
            <v>Trần Thanh Thủy - Trần Thị Thu Trà</v>
          </cell>
          <cell r="E155" t="str">
            <v>CNPN</v>
          </cell>
          <cell r="F155" t="str">
            <v>Tây Ninh</v>
          </cell>
          <cell r="G155" t="str">
            <v>84 Phạm Tung, TX Tây Ninh, tỉnh Tây Ninh</v>
          </cell>
          <cell r="H155" t="str">
            <v> Tây Ninh</v>
          </cell>
          <cell r="I155" t="str">
            <v>Nhóm thoái đầu tư </v>
          </cell>
          <cell r="J155">
            <v>9751917648</v>
          </cell>
        </row>
        <row r="156">
          <cell r="B156" t="str">
            <v>BCT05</v>
          </cell>
          <cell r="C156" t="str">
            <v>Công ty cổ phần Xuất nhập khẩu Khoáng sản</v>
          </cell>
          <cell r="D156" t="str">
            <v>Đoàn Nhật Dũng</v>
          </cell>
          <cell r="E156" t="str">
            <v>ĐT4</v>
          </cell>
          <cell r="F156" t="str">
            <v>Bộ Công Thương</v>
          </cell>
          <cell r="G156" t="str">
            <v>Số 28 Phố Bà Triệu, phường Hàng Bài, quận Hoàn Kiếm, Hà nội </v>
          </cell>
          <cell r="H156" t="str">
            <v> Hà Nội</v>
          </cell>
          <cell r="I156" t="str">
            <v>Nhóm thoái đầu tư </v>
          </cell>
          <cell r="J156">
            <v>35000000000</v>
          </cell>
        </row>
        <row r="157">
          <cell r="B157" t="str">
            <v>THO19</v>
          </cell>
          <cell r="C157" t="str">
            <v>Công ty TNHH 3TV Nông công nghiệp Hà Trung</v>
          </cell>
          <cell r="D157" t="str">
            <v>Nguyễn Đức Anh</v>
          </cell>
          <cell r="E157" t="str">
            <v>ĐT2</v>
          </cell>
          <cell r="F157" t="str">
            <v>Thanh Hoá</v>
          </cell>
          <cell r="G157" t="str">
            <v>Khu 6, Phường Bắc Sơn, Bỉm Sơn, Thanh Hóa</v>
          </cell>
          <cell r="H157" t="str">
            <v> Thanh Hoá</v>
          </cell>
          <cell r="I157" t="str">
            <v>Nhóm thoái đầu tư </v>
          </cell>
          <cell r="J157">
            <v>6891635966</v>
          </cell>
        </row>
        <row r="158">
          <cell r="B158" t="str">
            <v>BCT10</v>
          </cell>
          <cell r="C158" t="str">
            <v>CTCP Sành sứ thủy tinh VN</v>
          </cell>
          <cell r="D158" t="str">
            <v>H</v>
          </cell>
          <cell r="E158" t="str">
            <v>ĐT4</v>
          </cell>
          <cell r="I158" t="str">
            <v>Nhóm thoái đầu tư </v>
          </cell>
          <cell r="J158">
            <v>94999560000</v>
          </cell>
        </row>
        <row r="159">
          <cell r="B159" t="str">
            <v>BTM03</v>
          </cell>
          <cell r="C159" t="str">
            <v>CTCP Hóa chất  </v>
          </cell>
          <cell r="D159" t="str">
            <v>Đặng Nguyệt Thảo</v>
          </cell>
          <cell r="E159" t="str">
            <v>ĐT4</v>
          </cell>
          <cell r="F159" t="str">
            <v>Bộ Thương mại</v>
          </cell>
          <cell r="G159" t="str">
            <v>135 Nguyễn Văn Cừ - Long Biên - Hà Nội</v>
          </cell>
          <cell r="H159" t="str">
            <v> Hà Nội</v>
          </cell>
          <cell r="I159" t="str">
            <v>Nhóm thoái đầu tư </v>
          </cell>
          <cell r="J159">
            <v>19000000000</v>
          </cell>
        </row>
        <row r="160">
          <cell r="B160" t="str">
            <v>DLA05</v>
          </cell>
          <cell r="C160" t="str">
            <v>CTCP Đầu tư Xuất nhập khẩu Đăk Lăk</v>
          </cell>
          <cell r="D160" t="str">
            <v>Phan Thế Thành</v>
          </cell>
          <cell r="E160" t="str">
            <v>CNMT</v>
          </cell>
          <cell r="F160" t="str">
            <v>ĐakLak</v>
          </cell>
          <cell r="G160" t="str">
            <v>228 Hoàng Diệu, Buôn Ma Thuột, Đăk Lăk</v>
          </cell>
          <cell r="H160" t="str">
            <v> Đăk lăk</v>
          </cell>
          <cell r="I160" t="str">
            <v>Nhóm thoái đầu tư </v>
          </cell>
          <cell r="J160">
            <v>70000000000</v>
          </cell>
        </row>
        <row r="161">
          <cell r="B161" t="str">
            <v>QNA05</v>
          </cell>
          <cell r="C161" t="str">
            <v>CTCP Công trinh GTVT Quảng Nam </v>
          </cell>
          <cell r="D161" t="str">
            <v>Ngô Minh Châu</v>
          </cell>
          <cell r="E161" t="str">
            <v>CNMT</v>
          </cell>
          <cell r="F161" t="str">
            <v>Quảng Nam </v>
          </cell>
          <cell r="G161" t="str">
            <v>Số 10 Nguyễn Du, Tam Kỳ</v>
          </cell>
          <cell r="H161" t="str">
            <v> Quảng Nam</v>
          </cell>
          <cell r="I161" t="str">
            <v>Nhóm thoái đầu tư </v>
          </cell>
          <cell r="J161">
            <v>12000000000</v>
          </cell>
        </row>
        <row r="162">
          <cell r="B162" t="str">
            <v>HNO10</v>
          </cell>
          <cell r="C162" t="str">
            <v>CTCP Dược phẩm và Thiết bị Y tế (Hapharco)</v>
          </cell>
          <cell r="D162">
            <v>0</v>
          </cell>
          <cell r="E162" t="str">
            <v>ĐT4</v>
          </cell>
          <cell r="F162" t="str">
            <v>TP Hà Nội</v>
          </cell>
          <cell r="G162" t="str">
            <v>Hà Nội</v>
          </cell>
          <cell r="H162" t="str">
            <v>Hà Nội</v>
          </cell>
          <cell r="I162" t="str">
            <v>Nhóm thoái đầu tư </v>
          </cell>
          <cell r="J162">
            <v>12600000000</v>
          </cell>
        </row>
        <row r="163">
          <cell r="B163" t="str">
            <v>BTM05</v>
          </cell>
          <cell r="C163" t="str">
            <v>CTCP Nông sản Agrexim</v>
          </cell>
          <cell r="D163" t="str">
            <v>Hoàng Anh Trung</v>
          </cell>
          <cell r="E163" t="str">
            <v>ĐT4</v>
          </cell>
          <cell r="F163" t="str">
            <v>Bộ Thương mại</v>
          </cell>
          <cell r="G163" t="str">
            <v>63-65 Ngô Thì Nhậm, quận Hai Bà Trưng, Hà Nội</v>
          </cell>
          <cell r="H163" t="str">
            <v> Hà Nội</v>
          </cell>
          <cell r="I163" t="str">
            <v>Nhóm thoái đầu tư </v>
          </cell>
          <cell r="J163">
            <v>20699280000</v>
          </cell>
        </row>
        <row r="164">
          <cell r="B164" t="str">
            <v>BGT37</v>
          </cell>
          <cell r="C164" t="str">
            <v>Công ty CP QL&amp;XD ĐB 494</v>
          </cell>
          <cell r="D164" t="str">
            <v>Lê Cao Khánh</v>
          </cell>
          <cell r="E164" t="str">
            <v>CNMT</v>
          </cell>
          <cell r="F164" t="str">
            <v>Bộ GT</v>
          </cell>
          <cell r="G164" t="str">
            <v>Tiểu khu 14, P.Bắc Lý, TP.Đồng Hới, tỉnh Quảng Bình</v>
          </cell>
          <cell r="H164" t="str">
            <v> Quảng Bình</v>
          </cell>
          <cell r="I164" t="str">
            <v>Nhóm thoái đầu tư </v>
          </cell>
          <cell r="J164">
            <v>11737620000</v>
          </cell>
        </row>
        <row r="165">
          <cell r="B165" t="str">
            <v>BTM24</v>
          </cell>
          <cell r="C165" t="str">
            <v>CTCP Sản xuất bao bì và hàng xuất khẩu</v>
          </cell>
          <cell r="D165" t="str">
            <v>Nguyễn Lê Trà My</v>
          </cell>
          <cell r="E165" t="str">
            <v>ĐT4</v>
          </cell>
          <cell r="F165" t="str">
            <v>Bộ Thương mại</v>
          </cell>
          <cell r="G165" t="str">
            <v>Km9, Đường Ngọc Hồi, Phường Hoàng Liệt, Quận Hoàng Mai, Hà nội</v>
          </cell>
          <cell r="H165" t="str">
            <v> Hà Nội</v>
          </cell>
          <cell r="I165" t="str">
            <v>Nhóm thoái đầu tư </v>
          </cell>
          <cell r="J165">
            <v>50000000000</v>
          </cell>
        </row>
        <row r="166">
          <cell r="B166" t="str">
            <v>HNO08</v>
          </cell>
          <cell r="C166" t="str">
            <v>CTCP Đầu tư Việt Nam - Ô Man</v>
          </cell>
          <cell r="D166" t="str">
            <v>Phạm Tô Giang</v>
          </cell>
          <cell r="E166" t="str">
            <v>ĐT1</v>
          </cell>
          <cell r="F166" t="str">
            <v>TP Hà Nội</v>
          </cell>
          <cell r="G166" t="str">
            <v>tầng 3-tòa nhà Sentinel-Place-41 Lý Thái Tổ-quận Hoàn Kiếm Hà nội</v>
          </cell>
          <cell r="H166" t="str">
            <v> Hà nội</v>
          </cell>
          <cell r="I166" t="str">
            <v>Nhóm đầu tư linh hoạt </v>
          </cell>
          <cell r="J166">
            <v>41209700000</v>
          </cell>
        </row>
        <row r="167">
          <cell r="B167" t="str">
            <v>BTM02</v>
          </cell>
          <cell r="C167" t="str">
            <v>CTCP hóa chất và vật tư khoa học kỹ thuật</v>
          </cell>
          <cell r="D167" t="str">
            <v>Đặng Nguyệt Thảo</v>
          </cell>
          <cell r="E167" t="str">
            <v>ĐT4</v>
          </cell>
          <cell r="F167" t="str">
            <v>Bộ Thương mại</v>
          </cell>
          <cell r="G167" t="str">
            <v>70 Hàng Mã, Hoàn Kiếm, HN</v>
          </cell>
          <cell r="H167" t="str">
            <v> Hà Nội</v>
          </cell>
          <cell r="I167" t="str">
            <v>Nhóm thoái đầu tư </v>
          </cell>
          <cell r="J167">
            <v>18110650000</v>
          </cell>
        </row>
        <row r="168">
          <cell r="B168" t="str">
            <v>BCN02</v>
          </cell>
          <cell r="C168" t="str">
            <v>Công ty Cổ phần Tư vấn đầu tư phát triển và xây dựng THIKECO</v>
          </cell>
          <cell r="D168" t="str">
            <v>Nguyễn Hải Vinh</v>
          </cell>
          <cell r="E168" t="str">
            <v>ĐT4</v>
          </cell>
          <cell r="F168" t="str">
            <v>Bộ CN</v>
          </cell>
          <cell r="G168" t="str">
            <v>411 Kim Mã,Phường Ngọc Khánh, Q.Ba Đình.HN</v>
          </cell>
          <cell r="H168" t="str">
            <v> Hà Nội</v>
          </cell>
          <cell r="I168" t="str">
            <v>Nhóm thoái đầu tư </v>
          </cell>
          <cell r="J168">
            <v>14200000000</v>
          </cell>
        </row>
        <row r="169">
          <cell r="B169" t="str">
            <v>TGI09</v>
          </cell>
          <cell r="C169" t="str">
            <v>CTCP Vận tải Ôtô Tiền Giang</v>
          </cell>
          <cell r="D169" t="str">
            <v>Hồng Lệ Vân</v>
          </cell>
          <cell r="E169" t="str">
            <v>CNPN</v>
          </cell>
          <cell r="F169" t="str">
            <v>Tiền giang</v>
          </cell>
          <cell r="G169" t="str">
            <v>sô 12-14-16 ấp Bắc, phường 4, TP. Mỹ Tho, Tiền Giang</v>
          </cell>
          <cell r="H169" t="str">
            <v> Tiền Giang</v>
          </cell>
          <cell r="I169" t="str">
            <v>Nhóm thoái đầu tư </v>
          </cell>
          <cell r="J169">
            <v>15580500000</v>
          </cell>
        </row>
        <row r="170">
          <cell r="B170" t="str">
            <v>DBI01</v>
          </cell>
          <cell r="C170" t="str">
            <v>CTCP Vật tư nông nghiệp Điện Biên</v>
          </cell>
          <cell r="D170" t="str">
            <v>Phan Thế Thành</v>
          </cell>
          <cell r="E170" t="str">
            <v>ĐT3</v>
          </cell>
          <cell r="F170" t="str">
            <v>Điện Biên</v>
          </cell>
          <cell r="G170" t="str">
            <v>Tổ số  10 - Phường Thanh Trường - TP Điện Biên Phủ - Tỉnh Điện Biên</v>
          </cell>
          <cell r="H170" t="str">
            <v> Điện Biên</v>
          </cell>
          <cell r="I170" t="str">
            <v>Nhóm thoái đầu tư </v>
          </cell>
          <cell r="J170">
            <v>7352000000</v>
          </cell>
        </row>
        <row r="171">
          <cell r="B171" t="str">
            <v>BVH02</v>
          </cell>
          <cell r="C171" t="str">
            <v>CTCP In và Thương mại Thống nhất</v>
          </cell>
          <cell r="D171" t="str">
            <v>Nguyễn Hải Vinh</v>
          </cell>
          <cell r="E171" t="str">
            <v>ĐT4</v>
          </cell>
          <cell r="F171" t="str">
            <v>Bộ văn hóa &amp; DL</v>
          </cell>
          <cell r="G171" t="str">
            <v>107 Nguyễn Tuân, Hà Nội </v>
          </cell>
          <cell r="H171" t="str">
            <v> Hà Nội</v>
          </cell>
          <cell r="I171" t="str">
            <v>Nhóm thoái đầu tư </v>
          </cell>
          <cell r="J171">
            <v>30161700000</v>
          </cell>
        </row>
        <row r="172">
          <cell r="B172" t="str">
            <v>BTM17</v>
          </cell>
          <cell r="C172" t="str">
            <v>CTCP bao bì việt Nam</v>
          </cell>
          <cell r="D172" t="str">
            <v>Đặng Nguyệt Thảo</v>
          </cell>
          <cell r="E172" t="str">
            <v>ĐT4</v>
          </cell>
          <cell r="F172" t="str">
            <v>Bộ Thương mại</v>
          </cell>
          <cell r="G172" t="str">
            <v>1283 Giải Phóng, Hoàng Mai, Hà Nội</v>
          </cell>
          <cell r="H172" t="str">
            <v> Hà Nội</v>
          </cell>
          <cell r="I172" t="str">
            <v>Nhóm thoái đầu tư </v>
          </cell>
          <cell r="J172">
            <v>30000000000</v>
          </cell>
        </row>
        <row r="173">
          <cell r="B173" t="str">
            <v>BTM08</v>
          </cell>
          <cell r="C173" t="str">
            <v>CTCP thiết bị phụ tùng Hà Nội</v>
          </cell>
          <cell r="D173" t="str">
            <v>Đặng Nguyệt Thảo</v>
          </cell>
          <cell r="E173" t="str">
            <v>ĐT4</v>
          </cell>
          <cell r="F173" t="str">
            <v>Bộ Thương mại</v>
          </cell>
          <cell r="G173" t="str">
            <v>444 Hoàng Hoa Thám, Hà nội</v>
          </cell>
          <cell r="H173" t="str">
            <v> Hà Nội</v>
          </cell>
          <cell r="I173" t="str">
            <v>Nhóm thoái đầu tư </v>
          </cell>
          <cell r="J173">
            <v>50000000000</v>
          </cell>
        </row>
        <row r="174">
          <cell r="B174" t="str">
            <v>HDU07</v>
          </cell>
          <cell r="C174" t="str">
            <v>CTCP Khai thác chế biến khoáng sản Hải Dương</v>
          </cell>
          <cell r="D174" t="str">
            <v>Phạm Tô Giang</v>
          </cell>
          <cell r="E174" t="str">
            <v>ĐT1</v>
          </cell>
          <cell r="F174" t="str">
            <v>Hải Dương</v>
          </cell>
          <cell r="G174" t="str">
            <v>Thôn Lỗ Sơn-Thị trấn Phú Thứ-Huyện Kinh Môn-Tỉnh Hải Dương</v>
          </cell>
          <cell r="H174" t="str">
            <v> Hải Dương</v>
          </cell>
          <cell r="I174" t="str">
            <v>Nhóm thoái đầu tư </v>
          </cell>
          <cell r="J174">
            <v>11449400000</v>
          </cell>
        </row>
        <row r="175">
          <cell r="B175" t="str">
            <v>BGT30</v>
          </cell>
          <cell r="C175" t="str">
            <v>Công ty CP QL&amp;XD ĐB 470</v>
          </cell>
          <cell r="D175" t="str">
            <v>Lê Cao Khánh</v>
          </cell>
          <cell r="E175" t="str">
            <v>ĐT2</v>
          </cell>
          <cell r="F175" t="str">
            <v>Bộ GT</v>
          </cell>
          <cell r="G175" t="str">
            <v>38 Trường Chinh, P.Lê Lợi, TP.Vinh, Nghệ An</v>
          </cell>
          <cell r="H175" t="str">
            <v> Nghệ An</v>
          </cell>
          <cell r="I175" t="str">
            <v>Nhóm thoái đầu tư </v>
          </cell>
          <cell r="J175">
            <v>10500000000</v>
          </cell>
        </row>
        <row r="176">
          <cell r="B176" t="str">
            <v>BTM15</v>
          </cell>
          <cell r="C176" t="str">
            <v>CTCP Xuất nhập khẩu chuyên gia lao động và kỹ thuật</v>
          </cell>
          <cell r="D176" t="str">
            <v>Trần Hoàng Lâm</v>
          </cell>
          <cell r="E176" t="str">
            <v>ĐT4</v>
          </cell>
          <cell r="F176" t="str">
            <v>Bộ Thương mại</v>
          </cell>
          <cell r="G176" t="str">
            <v>473 Nguyễn Trãi, Thanh Xuân, Hà Nội</v>
          </cell>
          <cell r="H176" t="str">
            <v> Hà Nội</v>
          </cell>
          <cell r="I176" t="str">
            <v>Nhóm thoái đầu tư </v>
          </cell>
          <cell r="J176">
            <v>11310000000</v>
          </cell>
        </row>
        <row r="177">
          <cell r="B177" t="str">
            <v>HNO09</v>
          </cell>
          <cell r="C177" t="str">
            <v>CTCP công nghệ thông tin và tự động hóa dầu khí</v>
          </cell>
          <cell r="D177" t="str">
            <v>Đặng Nguyệt Thảo</v>
          </cell>
          <cell r="E177" t="str">
            <v>ĐT4</v>
          </cell>
          <cell r="F177" t="str">
            <v>TP Hà Nội</v>
          </cell>
          <cell r="G177" t="str">
            <v>Tầng 10, Tòa nhà Viện Dầu khí Việt Nam, số 173 Trung Kính, phường Yên Hòa, quận Cầu Giấy, HN</v>
          </cell>
          <cell r="H177" t="str">
            <v> Hà Nội</v>
          </cell>
          <cell r="I177" t="str">
            <v>Nhóm thoái đầu tư </v>
          </cell>
          <cell r="J177">
            <v>42352900000</v>
          </cell>
        </row>
        <row r="178">
          <cell r="B178" t="str">
            <v>TNI14</v>
          </cell>
          <cell r="C178" t="str">
            <v>CTCP Xây dựng giao thông Tây Ninh</v>
          </cell>
          <cell r="D178" t="str">
            <v>Trần Thanh Thủy - Trần Thị Thu Trà</v>
          </cell>
          <cell r="E178" t="str">
            <v>CNPN</v>
          </cell>
          <cell r="F178" t="str">
            <v>Tây Ninh</v>
          </cell>
          <cell r="G178" t="str">
            <v>209/6 đường Trần Phú, Ấp Ninh Trung, xã Ninh Sơn, tỉnh Tây Ninh</v>
          </cell>
          <cell r="H178" t="str">
            <v> Tây Ninh</v>
          </cell>
          <cell r="I178" t="str">
            <v>Nhóm thoái đầu tư </v>
          </cell>
          <cell r="J178">
            <v>7958100000</v>
          </cell>
        </row>
        <row r="179">
          <cell r="B179" t="str">
            <v>LDO10</v>
          </cell>
          <cell r="C179" t="str">
            <v>CTCP Dịch vụ du lịch Đà Lạt</v>
          </cell>
          <cell r="D179" t="str">
            <v>Nguyễn Phương Thảo</v>
          </cell>
          <cell r="E179" t="str">
            <v>CNMT</v>
          </cell>
          <cell r="F179" t="str">
            <v>Lâm Đồng</v>
          </cell>
          <cell r="G179" t="str">
            <v>24 Trần Phú, P3, Đà Lạt, Lâm Đồng</v>
          </cell>
          <cell r="H179" t="str">
            <v> Lâm Đồng</v>
          </cell>
          <cell r="I179" t="str">
            <v>Nhóm thoái đầu tư </v>
          </cell>
          <cell r="J179">
            <v>104500000000</v>
          </cell>
        </row>
        <row r="180">
          <cell r="B180" t="str">
            <v>BLU10</v>
          </cell>
          <cell r="C180" t="str">
            <v>CTCP Xuất nhập khẩu Vĩnh lợi</v>
          </cell>
          <cell r="D180" t="str">
            <v>Lưu Hoài Nam - Nguyễn Hạnh Bảo Phúc</v>
          </cell>
          <cell r="E180" t="str">
            <v>CNPN</v>
          </cell>
          <cell r="F180" t="str">
            <v>Bạc liêu</v>
          </cell>
          <cell r="G180" t="str">
            <v>Quốc lộ 1A, Thị trấn Hòa Bình, huyện Hòa Bình, tình Bạc Liêu</v>
          </cell>
          <cell r="H180" t="str">
            <v>Bạc Liêu</v>
          </cell>
          <cell r="I180" t="str">
            <v>Nhóm thoái đầu tư </v>
          </cell>
          <cell r="J180">
            <v>24000000000</v>
          </cell>
        </row>
        <row r="181">
          <cell r="B181" t="str">
            <v>HPH50</v>
          </cell>
          <cell r="C181" t="str">
            <v>CTCP Đầu tư PTNN</v>
          </cell>
          <cell r="D181" t="str">
            <v>Nguyễn Huyền Châu</v>
          </cell>
          <cell r="E181" t="str">
            <v>ĐT1</v>
          </cell>
          <cell r="F181" t="str">
            <v>Hải Phòng</v>
          </cell>
          <cell r="G181" t="str">
            <v>Số 91 đường Nguyễn Văn Hới, P. Đằng Lâm, Hải An, Hải Phòng</v>
          </cell>
          <cell r="H181" t="str">
            <v> Hải Phòng</v>
          </cell>
          <cell r="I181" t="str">
            <v>Nhóm thoái đầu tư </v>
          </cell>
          <cell r="J181">
            <v>12000000000</v>
          </cell>
        </row>
        <row r="182">
          <cell r="B182" t="str">
            <v>QNG07</v>
          </cell>
          <cell r="C182" t="str">
            <v>CTCP Nông lâm sản xuất khẩu Quảng Ngãi </v>
          </cell>
          <cell r="D182" t="str">
            <v>Nguyễn Hồng Minh</v>
          </cell>
          <cell r="E182" t="str">
            <v>CNMT</v>
          </cell>
          <cell r="F182" t="str">
            <v>Quảng Ngãi </v>
          </cell>
          <cell r="G182" t="str">
            <v>1080 Quang Trung, Quảng Ngãi</v>
          </cell>
          <cell r="H182" t="str">
            <v>Quảng Ngãi</v>
          </cell>
          <cell r="I182" t="str">
            <v>Nhóm thoái đầu tư </v>
          </cell>
          <cell r="J182">
            <v>11248000000</v>
          </cell>
        </row>
        <row r="183">
          <cell r="B183" t="str">
            <v>QNI14</v>
          </cell>
          <cell r="C183" t="str">
            <v>CTCP Gốm xây dựng Giếng Đáy Quảng Ninh</v>
          </cell>
          <cell r="D183" t="str">
            <v>Nguyễn Ngọc Anh</v>
          </cell>
          <cell r="E183" t="str">
            <v>ĐT2</v>
          </cell>
          <cell r="F183" t="str">
            <v>Quảng Ninh</v>
          </cell>
          <cell r="G183" t="str">
            <v>Giếng Đáy, Hạ Long, Quảng ninh</v>
          </cell>
          <cell r="H183" t="str">
            <v> Quảng Ninh</v>
          </cell>
          <cell r="I183" t="str">
            <v>Nhóm thoái đầu tư </v>
          </cell>
          <cell r="J183">
            <v>19800000000</v>
          </cell>
        </row>
        <row r="184">
          <cell r="B184" t="str">
            <v>BGT47</v>
          </cell>
          <cell r="C184" t="str">
            <v>CTCP ĐT&amp;XD CTGT 73</v>
          </cell>
          <cell r="D184" t="e">
            <v>#N/A</v>
          </cell>
          <cell r="E184" t="str">
            <v>CNPN</v>
          </cell>
          <cell r="I184" t="str">
            <v>Nhóm thoái đầu tư </v>
          </cell>
          <cell r="J184">
            <v>8000000000</v>
          </cell>
        </row>
        <row r="185">
          <cell r="B185" t="str">
            <v>BLU09</v>
          </cell>
          <cell r="C185" t="str">
            <v>CTCP Xuất nhập khẩu Gía Rai</v>
          </cell>
          <cell r="D185" t="str">
            <v>Lưu Hoài Nam - Nguyễn Hạnh Bảo Phúc</v>
          </cell>
          <cell r="E185" t="str">
            <v>CNPN</v>
          </cell>
          <cell r="F185" t="str">
            <v>Bạc liêu</v>
          </cell>
          <cell r="G185" t="str">
            <v>QL 1A, ấp 5, TT. Hộ Phòng - Gía Rai, Bạc Liêu</v>
          </cell>
          <cell r="H185" t="str">
            <v>Bạc Liêu</v>
          </cell>
          <cell r="I185" t="str">
            <v>Nhóm thoái đầu tư </v>
          </cell>
          <cell r="J185">
            <v>22000000000</v>
          </cell>
        </row>
        <row r="186">
          <cell r="B186" t="str">
            <v>HPH40</v>
          </cell>
          <cell r="C186" t="str">
            <v>CTCP Xây dựng Ngô Quyền</v>
          </cell>
          <cell r="D186" t="str">
            <v>Trần Đức Hiệp</v>
          </cell>
          <cell r="E186" t="str">
            <v>ĐT1</v>
          </cell>
          <cell r="F186" t="str">
            <v>Hải Phòng</v>
          </cell>
          <cell r="G186" t="str">
            <v>149 Hai Bà Trưng, An Biên, Lê Chân, Hải Phòng</v>
          </cell>
          <cell r="H186" t="str">
            <v> Hải Phòng</v>
          </cell>
          <cell r="I186" t="str">
            <v>Nhóm thoái đầu tư </v>
          </cell>
          <cell r="J186">
            <v>10200000000</v>
          </cell>
        </row>
        <row r="187">
          <cell r="B187" t="str">
            <v>BGT32</v>
          </cell>
          <cell r="C187" t="str">
            <v>CTCP Đầu tư và Xây dựng công trình 742</v>
          </cell>
          <cell r="D187" t="str">
            <v>Trần Thanh Thủy - Trần Thị Thu Trà</v>
          </cell>
          <cell r="E187" t="str">
            <v>CNPN</v>
          </cell>
          <cell r="F187" t="str">
            <v>Bộ GT</v>
          </cell>
          <cell r="G187" t="str">
            <v>Số 111, đường 30/4. P.2, Thị Xã Tây Ninh, tỉnh Tây Ninh</v>
          </cell>
          <cell r="H187" t="str">
            <v> Tây Ninh</v>
          </cell>
          <cell r="I187" t="str">
            <v>Nhóm thoái đầu tư </v>
          </cell>
          <cell r="J187">
            <v>8000000000</v>
          </cell>
        </row>
        <row r="188">
          <cell r="B188" t="str">
            <v>BTM32</v>
          </cell>
          <cell r="C188" t="str">
            <v>CTCP Tổng Bách Hóa </v>
          </cell>
          <cell r="D188" t="str">
            <v>Trần Xuân Dũng</v>
          </cell>
          <cell r="E188" t="str">
            <v>ĐT4</v>
          </cell>
          <cell r="F188" t="str">
            <v>Bộ Thương mại</v>
          </cell>
          <cell r="G188" t="str">
            <v>38 Phan Đình Phùng, Hà Nội</v>
          </cell>
          <cell r="H188" t="str">
            <v> Hà Nội</v>
          </cell>
          <cell r="I188" t="str">
            <v>Nhóm thoái đầu tư </v>
          </cell>
          <cell r="J188">
            <v>31178000000</v>
          </cell>
        </row>
        <row r="189">
          <cell r="B189" t="str">
            <v>CTH22</v>
          </cell>
          <cell r="C189" t="str">
            <v>CTCP Đầu tư và Xây lắp Cần Thơ</v>
          </cell>
          <cell r="D189" t="str">
            <v>Ngô Lê Quang Tín - Nguyễn Hạnh Bảo Phúc</v>
          </cell>
          <cell r="E189" t="str">
            <v>CNPN</v>
          </cell>
          <cell r="F189" t="str">
            <v>Cần Thơ</v>
          </cell>
          <cell r="G189" t="str">
            <v>469A Cách Mạng Tháng Tám, Q. Bình Thủy, Tp. Cần Thơ</v>
          </cell>
          <cell r="H189" t="str">
            <v> Cần thơ</v>
          </cell>
          <cell r="I189" t="str">
            <v>Nhóm thoái đầu tư </v>
          </cell>
          <cell r="J189">
            <v>12330000000</v>
          </cell>
        </row>
        <row r="190">
          <cell r="B190" t="str">
            <v>BNN18</v>
          </cell>
          <cell r="C190" t="str">
            <v>CTCP Xây dựng, dịch vụ và hợp tác lao động (OLECO)</v>
          </cell>
          <cell r="D190" t="str">
            <v>Phạm Văn Chung</v>
          </cell>
          <cell r="E190" t="str">
            <v>ĐT4</v>
          </cell>
          <cell r="F190" t="str">
            <v>TP Hải Phòng</v>
          </cell>
          <cell r="G190" t="str">
            <v>Km10, Quốc lộ 1A, đường Ngọc Hồi, Xã Tứ Hiệp, huyện Thanh Trì, Thành phố Hà Nội</v>
          </cell>
          <cell r="H190" t="str">
            <v> Hà Nội</v>
          </cell>
          <cell r="I190" t="str">
            <v>Nhóm thoái đầu tư </v>
          </cell>
          <cell r="J190">
            <v>10000000000</v>
          </cell>
        </row>
        <row r="191">
          <cell r="B191" t="str">
            <v>TNI13</v>
          </cell>
          <cell r="C191" t="str">
            <v>CTCP Xây dựng và Phát triển Đô Thị Tây Ninh</v>
          </cell>
          <cell r="D191" t="str">
            <v>Trần Thanh Thủy - Trần Thị Thu Trà</v>
          </cell>
          <cell r="E191" t="str">
            <v>CNPN</v>
          </cell>
          <cell r="F191" t="str">
            <v>Tây Ninh</v>
          </cell>
          <cell r="G191" t="str">
            <v>052 đường Nguyễn Thái Học, phường III, thị xã Tây Ninh, Tỉnh Tây Ninh</v>
          </cell>
          <cell r="H191" t="str">
            <v> Tây Ninh</v>
          </cell>
          <cell r="I191" t="str">
            <v>Nhóm thoái đầu tư </v>
          </cell>
          <cell r="J191">
            <v>12532500000</v>
          </cell>
        </row>
        <row r="192">
          <cell r="B192" t="str">
            <v>QNG05</v>
          </cell>
          <cell r="C192" t="str">
            <v>CTCP Phát triển cơ sở hạ tầng Quảng Ngãi </v>
          </cell>
          <cell r="D192" t="str">
            <v>Nguyễn Hồng Minh</v>
          </cell>
          <cell r="E192" t="str">
            <v>CNMT</v>
          </cell>
          <cell r="F192" t="str">
            <v>Quảng Ngãi </v>
          </cell>
          <cell r="G192" t="str">
            <v>Phường Quảng Phú, Quảng Ngãi</v>
          </cell>
          <cell r="H192" t="str">
            <v>Quảng Ngãi</v>
          </cell>
          <cell r="I192" t="str">
            <v>Nhóm thoái đầu tư </v>
          </cell>
          <cell r="J192">
            <v>7391300000</v>
          </cell>
        </row>
        <row r="193">
          <cell r="B193" t="str">
            <v>HTA04</v>
          </cell>
          <cell r="C193" t="str">
            <v>CTCP Giao thông Hà Nội</v>
          </cell>
          <cell r="D193" t="str">
            <v>Trần Thị Hồng Lĩnh</v>
          </cell>
          <cell r="E193" t="str">
            <v>ĐT4</v>
          </cell>
          <cell r="F193" t="str">
            <v>Hà Tây</v>
          </cell>
          <cell r="G193" t="str">
            <v>Quốc lộ 6A km 15+500 Hà Đông</v>
          </cell>
          <cell r="H193" t="str">
            <v> Hà Nội</v>
          </cell>
          <cell r="I193" t="str">
            <v>Nhóm thoái đầu tư </v>
          </cell>
          <cell r="J193">
            <v>8353000000</v>
          </cell>
        </row>
        <row r="194">
          <cell r="B194" t="str">
            <v>BRV08</v>
          </cell>
          <cell r="C194" t="str">
            <v>CTCP Thương mại tổng hợp Bà Rịa Vũng Tàu</v>
          </cell>
          <cell r="D194" t="str">
            <v>Trần Thanh Thủy - Nguyễn Ngọc Vũ Chương</v>
          </cell>
          <cell r="E194" t="str">
            <v>CNPN</v>
          </cell>
          <cell r="F194" t="str">
            <v>Bà Rịa Vũng Tàu</v>
          </cell>
          <cell r="G194">
            <v>0</v>
          </cell>
          <cell r="H194" t="str">
            <v> Vũng Tàu</v>
          </cell>
          <cell r="I194" t="str">
            <v>Nhóm thoái đầu tư </v>
          </cell>
          <cell r="J194">
            <v>27191960000</v>
          </cell>
        </row>
        <row r="195">
          <cell r="B195" t="str">
            <v>CTH21</v>
          </cell>
          <cell r="C195" t="str">
            <v>CTCP Sách và dịch vụ Văn hóa Tây Đô</v>
          </cell>
          <cell r="D195" t="str">
            <v>Ngô Lê Quang Tín - Nguyễn Hạnh Bảo Phúc</v>
          </cell>
          <cell r="E195" t="str">
            <v>CNPN</v>
          </cell>
          <cell r="F195" t="e">
            <v>#N/A</v>
          </cell>
          <cell r="G195" t="str">
            <v>29 Phan Đình Phùng, P. Tân An, Q. Ninh Kiều</v>
          </cell>
          <cell r="H195" t="str">
            <v> Cần thơ</v>
          </cell>
          <cell r="I195" t="str">
            <v>Nhóm thoái đầu tư </v>
          </cell>
          <cell r="J195">
            <v>45000000000</v>
          </cell>
        </row>
        <row r="196">
          <cell r="B196" t="str">
            <v>HUE12</v>
          </cell>
          <cell r="C196" t="str">
            <v>CTCP Công nghiệp thực phẩm TTH</v>
          </cell>
          <cell r="D196" t="str">
            <v>Nguyễn Việt Hà</v>
          </cell>
          <cell r="E196" t="str">
            <v>ĐT2</v>
          </cell>
          <cell r="F196" t="str">
            <v>Huế</v>
          </cell>
          <cell r="G196" t="str">
            <v>118B Lý Thái Tổ, TP Huế, Thừa Thiên Huế</v>
          </cell>
          <cell r="H196" t="str">
            <v>Huế</v>
          </cell>
          <cell r="I196" t="str">
            <v>Nhóm thoái đầu tư </v>
          </cell>
          <cell r="J196">
            <v>13477941176</v>
          </cell>
        </row>
        <row r="197">
          <cell r="B197" t="str">
            <v>BVH10</v>
          </cell>
          <cell r="C197" t="str">
            <v>CTCP Du lịch Đồ Sơn</v>
          </cell>
          <cell r="D197" t="str">
            <v>Trần Đức Hiệp</v>
          </cell>
          <cell r="E197" t="str">
            <v>ĐT1</v>
          </cell>
          <cell r="F197" t="str">
            <v>Bộ văn hóa &amp; DL</v>
          </cell>
          <cell r="G197" t="str">
            <v>Khu II, phường Vạn Hương, Quận Đồ Sơn, HP</v>
          </cell>
          <cell r="H197" t="str">
            <v> Hải Phòng</v>
          </cell>
          <cell r="I197" t="str">
            <v>Nhóm thoái đầu tư </v>
          </cell>
          <cell r="J197">
            <v>8089000000</v>
          </cell>
        </row>
        <row r="198">
          <cell r="B198" t="str">
            <v>BNN05</v>
          </cell>
          <cell r="C198" t="str">
            <v>CTCP Tư vấn Xây dựng Thủy lợi II</v>
          </cell>
          <cell r="D198" t="str">
            <v>Chu Thị Phương Anh - Nguyễn Hạnh Bảo Phúc</v>
          </cell>
          <cell r="E198" t="str">
            <v>CNPN</v>
          </cell>
          <cell r="F198" t="str">
            <v>Bộ NN và PTNT</v>
          </cell>
          <cell r="G198" t="str">
            <v>169 Trần Quốc Thảo, Phường 9, Quận 3, TP HCM</v>
          </cell>
          <cell r="H198" t="str">
            <v> TP.HCM</v>
          </cell>
          <cell r="I198" t="str">
            <v>Nhóm thoái đầu tư </v>
          </cell>
          <cell r="J198">
            <v>42000000000</v>
          </cell>
        </row>
        <row r="199">
          <cell r="B199" t="str">
            <v>HCM01</v>
          </cell>
          <cell r="C199" t="str">
            <v>CT Trang thiết bị Y tế Tp.Hồ Chí Minh</v>
          </cell>
          <cell r="D199" t="str">
            <v>Hồng Lệ Vân</v>
          </cell>
          <cell r="E199" t="str">
            <v>CNPN</v>
          </cell>
          <cell r="F199" t="str">
            <v>TP HCM</v>
          </cell>
          <cell r="G199" t="str">
            <v>Số 252-254 Cống Quỳnh,Q.1,Tp.Hồ Chí Minh</v>
          </cell>
          <cell r="H199" t="str">
            <v> TP.HCM</v>
          </cell>
          <cell r="I199" t="str">
            <v>Nhóm thoái đầu tư </v>
          </cell>
          <cell r="J199">
            <v>14000000000</v>
          </cell>
        </row>
        <row r="200">
          <cell r="B200" t="str">
            <v>CMA09</v>
          </cell>
          <cell r="C200" t="str">
            <v>CTCP Du lịch - Dịch vụ Minh Hải</v>
          </cell>
          <cell r="D200" t="str">
            <v>Nguyễn Tấn Tài</v>
          </cell>
          <cell r="E200" t="str">
            <v>CNPN</v>
          </cell>
          <cell r="F200" t="str">
            <v>Cà Mau</v>
          </cell>
          <cell r="G200" t="str">
            <v>Số 01, đường Lý Bôn, p.4, thành phố Cà Mau, tỉnh Cà Mau</v>
          </cell>
          <cell r="H200" t="str">
            <v> Cà Mau</v>
          </cell>
          <cell r="I200" t="str">
            <v>Nhóm thoái đầu tư </v>
          </cell>
          <cell r="J200">
            <v>25551200000</v>
          </cell>
        </row>
        <row r="201">
          <cell r="B201" t="str">
            <v>BTM19</v>
          </cell>
          <cell r="C201" t="str">
            <v>CTCP Bách Hóa Miền Nam</v>
          </cell>
          <cell r="D201" t="str">
            <v>Đoàn Đặng Quí An - Nguyễn Hoàng Tuấn</v>
          </cell>
          <cell r="E201" t="str">
            <v>CNPN</v>
          </cell>
          <cell r="F201" t="str">
            <v>Bộ Thương mại</v>
          </cell>
          <cell r="G201" t="str">
            <v>16 Tôn Thất Nghiệp, Phường Bến Nghé, Q1, TP.HCM</v>
          </cell>
          <cell r="H201" t="str">
            <v> TP.HCM</v>
          </cell>
          <cell r="I201" t="str">
            <v>Nhóm thoái đầu tư </v>
          </cell>
          <cell r="J201">
            <v>12600000000</v>
          </cell>
        </row>
        <row r="202">
          <cell r="B202" t="str">
            <v>BVH12</v>
          </cell>
          <cell r="C202" t="str">
            <v>CTCP Điện ảnh truyền hình </v>
          </cell>
          <cell r="D202" t="str">
            <v>Nguyễn Thanh Hương</v>
          </cell>
          <cell r="E202" t="str">
            <v>ĐT4</v>
          </cell>
          <cell r="I202" t="str">
            <v>Nhóm thoái đầu tư </v>
          </cell>
          <cell r="J202">
            <v>31250000000</v>
          </cell>
        </row>
        <row r="203">
          <cell r="B203" t="str">
            <v>BTM09</v>
          </cell>
          <cell r="C203" t="str">
            <v>CTCP Tạp phẩm và bảo hộ lao động</v>
          </cell>
          <cell r="D203" t="str">
            <v>Hoàng Anh Trung</v>
          </cell>
          <cell r="E203" t="str">
            <v>ĐT4</v>
          </cell>
          <cell r="F203" t="str">
            <v>Bộ Thương mại</v>
          </cell>
          <cell r="G203" t="str">
            <v>11A Cát Linh, Quốc Tử Giám, Hà Nội</v>
          </cell>
          <cell r="H203" t="str">
            <v> Hà Nội</v>
          </cell>
          <cell r="I203" t="str">
            <v>Nhóm thoái đầu tư </v>
          </cell>
          <cell r="J203">
            <v>10000000000</v>
          </cell>
        </row>
        <row r="204">
          <cell r="B204" t="str">
            <v>VLO08</v>
          </cell>
          <cell r="C204" t="str">
            <v>CTCP Du lịch Cửu Long</v>
          </cell>
          <cell r="D204" t="str">
            <v>Trần Thanh Thủy - Đặng Thị Mai Hương</v>
          </cell>
          <cell r="E204" t="str">
            <v>CNPN</v>
          </cell>
          <cell r="F204" t="str">
            <v>Vĩnh Long</v>
          </cell>
          <cell r="G204" t="str">
            <v>01, đường 1/5, p1, tx.Vĩnh Long, tỉnh Vĩnh Long</v>
          </cell>
          <cell r="H204" t="str">
            <v> Vĩnh Long</v>
          </cell>
          <cell r="I204" t="str">
            <v>Nhóm thoái đầu tư </v>
          </cell>
          <cell r="J204">
            <v>29637380000</v>
          </cell>
        </row>
        <row r="205">
          <cell r="B205" t="str">
            <v>QNA15</v>
          </cell>
          <cell r="C205" t="str">
            <v>CTCP Tư vấn tài chính và giá cả Quảng Nam</v>
          </cell>
          <cell r="D205" t="str">
            <v>Nguyễn Hồng Minh</v>
          </cell>
          <cell r="E205" t="str">
            <v>ĐT3</v>
          </cell>
          <cell r="F205" t="str">
            <v>Quảng Nam </v>
          </cell>
          <cell r="G205" t="str">
            <v>30A Hùng Vương, Tam Kỳ, Quảng Nam</v>
          </cell>
          <cell r="H205" t="str">
            <v> Quảng Nam</v>
          </cell>
          <cell r="I205" t="str">
            <v>Nhóm thoái đầu tư </v>
          </cell>
          <cell r="J205">
            <v>6171070000</v>
          </cell>
        </row>
        <row r="206">
          <cell r="B206" t="str">
            <v>BTM07</v>
          </cell>
          <cell r="C206" t="str">
            <v>CTCP Giày Đông Anh</v>
          </cell>
          <cell r="D206" t="str">
            <v>Hoàng Anh Trung</v>
          </cell>
          <cell r="E206" t="str">
            <v>ĐT4</v>
          </cell>
          <cell r="F206" t="str">
            <v>Bộ Thương mại</v>
          </cell>
          <cell r="G206" t="e">
            <v>#N/A</v>
          </cell>
          <cell r="H206" t="str">
            <v>Hà Nội</v>
          </cell>
          <cell r="I206" t="str">
            <v>Nhóm thoái đầu tư </v>
          </cell>
          <cell r="J206">
            <v>9202000000</v>
          </cell>
        </row>
        <row r="207">
          <cell r="B207" t="str">
            <v>BTM27</v>
          </cell>
          <cell r="C207" t="str">
            <v>CTCT Thiết bị phụ tùng Sài Gòn</v>
          </cell>
          <cell r="D207" t="str">
            <v>Trần Thanh Thủy - Nguyễn Ngọc Vũ Chương</v>
          </cell>
          <cell r="E207" t="str">
            <v>CNPN</v>
          </cell>
          <cell r="F207" t="str">
            <v>Bộ Thương mại</v>
          </cell>
          <cell r="G207" t="str">
            <v>Số 8 Lê Duẩn, Quận 1, TP. Hồ Chí Minh</v>
          </cell>
          <cell r="H207" t="str">
            <v> TP.HCM</v>
          </cell>
          <cell r="I207" t="str">
            <v>Nhóm thoái đầu tư </v>
          </cell>
          <cell r="J207">
            <v>80600000000</v>
          </cell>
        </row>
        <row r="208">
          <cell r="B208" t="str">
            <v>BGT34</v>
          </cell>
          <cell r="C208" t="str">
            <v>CTCP Quản lý và xây dựng đường bộ Khánh Hoà</v>
          </cell>
          <cell r="D208" t="str">
            <v>Nguyễn Đình An</v>
          </cell>
          <cell r="E208" t="str">
            <v>CNMT</v>
          </cell>
          <cell r="F208" t="str">
            <v>Bộ GT</v>
          </cell>
          <cell r="G208" t="str">
            <v>01 Phan Bội Châu, P.Xương Huân, TP.Nha Trang, Khánh Hoà</v>
          </cell>
          <cell r="H208" t="str">
            <v> Khánh Hòa</v>
          </cell>
          <cell r="I208" t="str">
            <v>Nhóm thoái đầu tư </v>
          </cell>
          <cell r="J208">
            <v>10100000000</v>
          </cell>
        </row>
        <row r="209">
          <cell r="B209" t="str">
            <v>VLO02</v>
          </cell>
          <cell r="C209" t="str">
            <v>CTCP Vận tải Ô tô Vĩnh Long</v>
          </cell>
          <cell r="D209" t="str">
            <v>Trần Thanh Thủy - Đặng Thị Mai Hương</v>
          </cell>
          <cell r="E209" t="str">
            <v>CNPN</v>
          </cell>
          <cell r="F209" t="str">
            <v>Vĩnh Long</v>
          </cell>
          <cell r="G209" t="str">
            <v>51 A Nguyễn TrungTrực, P.8, TP.Vĩnh Long,Tỉnh Vĩnh Long</v>
          </cell>
          <cell r="H209" t="str">
            <v> Vĩnh Long</v>
          </cell>
          <cell r="I209" t="str">
            <v>Nhóm thoái đầu tư </v>
          </cell>
          <cell r="J209">
            <v>4619300000</v>
          </cell>
        </row>
        <row r="210">
          <cell r="B210" t="str">
            <v>BGT36</v>
          </cell>
          <cell r="C210" t="str">
            <v>Công ty CP QL&amp;XD ĐB Quảng Trị</v>
          </cell>
          <cell r="D210" t="str">
            <v>Lê Cao Khánh</v>
          </cell>
          <cell r="E210" t="str">
            <v>CNMT</v>
          </cell>
          <cell r="F210" t="str">
            <v>Bộ GT</v>
          </cell>
          <cell r="G210" t="str">
            <v>Km 752 +600, Quốc lộ 1A, Xã Cam Thanh, Huyện Cam Lộ, Tỉnh Quảng Trị</v>
          </cell>
          <cell r="H210" t="str">
            <v> Quảng Trị</v>
          </cell>
          <cell r="I210" t="str">
            <v>Nhóm thoái đầu tư </v>
          </cell>
          <cell r="J210">
            <v>9174230000</v>
          </cell>
        </row>
        <row r="211">
          <cell r="B211" t="str">
            <v>CTH15</v>
          </cell>
          <cell r="C211" t="str">
            <v>CTCP Thương nghiệp tổng hợp Cần Thơ</v>
          </cell>
          <cell r="D211" t="str">
            <v>Ngô Lê Quang Tín - Nguyễn Hạnh Bảo Phúc</v>
          </cell>
          <cell r="E211" t="str">
            <v>CNPN</v>
          </cell>
          <cell r="F211" t="str">
            <v>Cần thơ</v>
          </cell>
          <cell r="G211" t="str">
            <v>24-26 Phan Đình Phùng, Ninh Kiều, Cần Thơ</v>
          </cell>
          <cell r="H211" t="str">
            <v> Cần thơ</v>
          </cell>
          <cell r="I211" t="str">
            <v>Nhóm thoái đầu tư </v>
          </cell>
          <cell r="J211">
            <v>20000000000</v>
          </cell>
        </row>
        <row r="212">
          <cell r="B212" t="str">
            <v>BGT28</v>
          </cell>
          <cell r="C212" t="str">
            <v>CPCP QL Đường sông số 5</v>
          </cell>
          <cell r="D212" t="str">
            <v>Phạm Thị Hương</v>
          </cell>
          <cell r="E212" t="str">
            <v>ĐT1</v>
          </cell>
          <cell r="F212" t="str">
            <v>Bộ GT</v>
          </cell>
          <cell r="G212" t="str">
            <v>50 Trần Bích San, P.Trần Quang Khải, TP.Nam Định</v>
          </cell>
          <cell r="H212" t="str">
            <v>Nam Định</v>
          </cell>
          <cell r="I212" t="str">
            <v>Nhóm thoái đầu tư </v>
          </cell>
          <cell r="J212">
            <v>6649190000</v>
          </cell>
        </row>
        <row r="213">
          <cell r="B213" t="str">
            <v>CTH19</v>
          </cell>
          <cell r="C213" t="str">
            <v>CTCP Xây dựng và Phát triển Đô Thị Cần Thơ</v>
          </cell>
          <cell r="D213" t="str">
            <v>Lưu Hoài Nam - Nguyễn Hạnh Bảo Phúc</v>
          </cell>
          <cell r="E213" t="str">
            <v>CNPN</v>
          </cell>
          <cell r="F213" t="str">
            <v>Cần thơ</v>
          </cell>
          <cell r="G213" t="str">
            <v>126 CMT8, P. Cái Khế, Q. Ninh Kiều, Tp Cần Thơ</v>
          </cell>
          <cell r="H213" t="str">
            <v> Cần thơ</v>
          </cell>
          <cell r="I213" t="str">
            <v>Nhóm thoái đầu tư </v>
          </cell>
          <cell r="J213">
            <v>8000000000</v>
          </cell>
        </row>
        <row r="214">
          <cell r="B214" t="str">
            <v>BGT41</v>
          </cell>
          <cell r="C214" t="str">
            <v>CTCP QL và XD CTGT 238</v>
          </cell>
          <cell r="D214" t="str">
            <v>Nguyễn Lê Trà My</v>
          </cell>
          <cell r="E214" t="str">
            <v>ĐT4</v>
          </cell>
          <cell r="F214" t="str">
            <v>Bộ GT</v>
          </cell>
          <cell r="G214" t="str">
            <v>Xã Phù Lỗ, Huyện Sóc Sơn, TP Hà Nội</v>
          </cell>
          <cell r="H214" t="str">
            <v> Hà Nội</v>
          </cell>
          <cell r="I214" t="str">
            <v>Nhóm thoái đầu tư </v>
          </cell>
          <cell r="J214">
            <v>6884060000</v>
          </cell>
        </row>
        <row r="215">
          <cell r="B215" t="str">
            <v>BGT46</v>
          </cell>
          <cell r="C215" t="str">
            <v>CTCP QL&amp;XD ĐB 472</v>
          </cell>
          <cell r="D215" t="e">
            <v>#N/A</v>
          </cell>
          <cell r="E215" t="str">
            <v>ĐT2</v>
          </cell>
          <cell r="I215" t="str">
            <v>Nhóm thoái đầu tư </v>
          </cell>
          <cell r="J215">
            <v>8280810000</v>
          </cell>
        </row>
        <row r="216">
          <cell r="B216" t="str">
            <v>BGT45</v>
          </cell>
          <cell r="C216" t="str">
            <v>CTCP Đầu tư và xây dựng công trình 222</v>
          </cell>
          <cell r="D216" t="str">
            <v>Nguyễn Đình An</v>
          </cell>
          <cell r="E216" t="str">
            <v>ĐT3</v>
          </cell>
          <cell r="F216" t="str">
            <v>Hòa Bình</v>
          </cell>
          <cell r="G216" t="str">
            <v>99 An Duong Vuong, Tp Hoa Binh, tỉnh Hoa Bình</v>
          </cell>
          <cell r="H216" t="str">
            <v> Hòa Bình</v>
          </cell>
          <cell r="I216" t="str">
            <v>Nhóm thoái đầu tư </v>
          </cell>
          <cell r="J216">
            <v>6000000000</v>
          </cell>
        </row>
        <row r="217">
          <cell r="B217" t="str">
            <v>SBV02</v>
          </cell>
          <cell r="C217" t="str">
            <v>CTCP Đầu tư xây dựng ngân hàng</v>
          </cell>
          <cell r="D217" t="str">
            <v>Trần Thị Hồng Lĩnh</v>
          </cell>
          <cell r="E217" t="str">
            <v>ĐT4</v>
          </cell>
          <cell r="F217" t="str">
            <v>Bộ :NHNN</v>
          </cell>
          <cell r="G217" t="str">
            <v>422 Vĩnh Hưng – Hoàng Mai – Hà Nội</v>
          </cell>
          <cell r="H217" t="str">
            <v> Hà Nội</v>
          </cell>
          <cell r="I217" t="str">
            <v>Nhóm thoái đầu tư </v>
          </cell>
          <cell r="J217">
            <v>12242060000</v>
          </cell>
        </row>
        <row r="218">
          <cell r="B218" t="str">
            <v>BNN13</v>
          </cell>
          <cell r="C218" t="str">
            <v>CTCP Ong Trung ương</v>
          </cell>
          <cell r="D218" t="str">
            <v>Phan Thế Thành</v>
          </cell>
          <cell r="E218" t="str">
            <v>ĐT3</v>
          </cell>
          <cell r="F218" t="str">
            <v>Bộ NN và PTNT</v>
          </cell>
          <cell r="G218" t="str">
            <v>Số 19 Trúc Khê, Hà Nội</v>
          </cell>
          <cell r="H218" t="str">
            <v> Hà Nội</v>
          </cell>
          <cell r="I218" t="str">
            <v>Nhóm thoái đầu tư </v>
          </cell>
          <cell r="J218">
            <v>11000000000</v>
          </cell>
        </row>
        <row r="219">
          <cell r="B219" t="str">
            <v>HDU01</v>
          </cell>
          <cell r="C219" t="str">
            <v>CTCP Dược Vật tư y tế HD</v>
          </cell>
          <cell r="D219" t="str">
            <v>Phạm Thị Hương</v>
          </cell>
          <cell r="E219" t="str">
            <v>ĐT1</v>
          </cell>
          <cell r="F219" t="str">
            <v>Hải Dương</v>
          </cell>
          <cell r="G219" t="str">
            <v>102 Chi Lăng, TP Hải Dương</v>
          </cell>
          <cell r="H219" t="str">
            <v> Hải Dương</v>
          </cell>
          <cell r="I219" t="str">
            <v>Nhóm thoái đầu tư </v>
          </cell>
          <cell r="J219">
            <v>30000000000</v>
          </cell>
        </row>
        <row r="220">
          <cell r="B220" t="str">
            <v>BTM20</v>
          </cell>
          <cell r="C220" t="str">
            <v>Công ty cổ phần Vật tư tổng hợp Hà Tây</v>
          </cell>
          <cell r="D220" t="str">
            <v>Đoàn Nhật Dũng</v>
          </cell>
          <cell r="E220" t="str">
            <v>ĐT4</v>
          </cell>
          <cell r="F220" t="str">
            <v>Bộ Thương mại</v>
          </cell>
          <cell r="G220" t="str">
            <v>126 Quang Trung, TX Hà Đông, tỉnh Hà Tây</v>
          </cell>
          <cell r="H220" t="str">
            <v> Hà Nội</v>
          </cell>
          <cell r="I220" t="str">
            <v>Nhóm thoái đầu tư </v>
          </cell>
          <cell r="J220">
            <v>9000000000</v>
          </cell>
        </row>
        <row r="221">
          <cell r="B221" t="str">
            <v>BTM18</v>
          </cell>
          <cell r="C221" t="str">
            <v>CTCP sản xuất xuất nhập khẩu Bao bì</v>
          </cell>
          <cell r="D221" t="str">
            <v>Đặng Nguyệt Thảo</v>
          </cell>
          <cell r="E221" t="str">
            <v>ĐT4</v>
          </cell>
          <cell r="F221" t="str">
            <v>Bộ Thương mại</v>
          </cell>
          <cell r="G221" t="str">
            <v>Số 49, Ngõ 15 Đường An Dương Vương, P.Phú Thượng, Tây Hồ, Hà nội</v>
          </cell>
          <cell r="H221" t="str">
            <v> Hà Nội</v>
          </cell>
          <cell r="I221" t="str">
            <v>Nhóm thoái đầu tư </v>
          </cell>
          <cell r="J221">
            <v>12000000000</v>
          </cell>
        </row>
        <row r="222">
          <cell r="B222" t="str">
            <v>NDI08</v>
          </cell>
          <cell r="C222" t="str">
            <v>CTCP Xây lắp 1 Nam Định</v>
          </cell>
          <cell r="D222" t="str">
            <v>Phạm Tô Giang</v>
          </cell>
          <cell r="E222" t="str">
            <v>ĐT1</v>
          </cell>
          <cell r="F222" t="str">
            <v>Nam Định</v>
          </cell>
          <cell r="G222" t="str">
            <v>9 Nguyễn Trãi, TP Nam Định</v>
          </cell>
          <cell r="H222" t="str">
            <v> Nam Định</v>
          </cell>
          <cell r="I222" t="str">
            <v>Nhóm thoái đầu tư </v>
          </cell>
          <cell r="J222">
            <v>7730300000</v>
          </cell>
        </row>
        <row r="223">
          <cell r="B223" t="str">
            <v>HTA14</v>
          </cell>
          <cell r="C223" t="str">
            <v>CTCP Ăn uống khách sạn Hà Tây</v>
          </cell>
          <cell r="D223" t="str">
            <v>Nguyễn Lê Trà My</v>
          </cell>
          <cell r="E223" t="str">
            <v>ĐT4</v>
          </cell>
          <cell r="F223" t="str">
            <v>Hà Tây</v>
          </cell>
          <cell r="G223" t="str">
            <v>12 Phố Trưng Trắc, Hà Đông</v>
          </cell>
          <cell r="H223" t="str">
            <v> Hà Nội</v>
          </cell>
          <cell r="I223" t="str">
            <v>Nhóm thoái đầu tư </v>
          </cell>
          <cell r="J223">
            <v>4958625033</v>
          </cell>
        </row>
        <row r="224">
          <cell r="B224" t="str">
            <v>BGT39</v>
          </cell>
          <cell r="C224" t="str">
            <v>CPCP QL Đường sông số 2</v>
          </cell>
          <cell r="D224" t="str">
            <v>Phạm Thị Hương</v>
          </cell>
          <cell r="E224" t="str">
            <v>ĐT1</v>
          </cell>
          <cell r="F224" t="str">
            <v>Bộ GT</v>
          </cell>
          <cell r="G224" t="str">
            <v>Đường Tây Thành, P.Quang Trung, TP Hưng Yên, Tỉnh Hưng Yên</v>
          </cell>
          <cell r="H224" t="str">
            <v> Hưng Yên</v>
          </cell>
          <cell r="I224" t="str">
            <v>Nhóm thoái đầu tư </v>
          </cell>
          <cell r="J224">
            <v>6216860000</v>
          </cell>
        </row>
        <row r="225">
          <cell r="B225" t="str">
            <v>DNA06</v>
          </cell>
          <cell r="C225" t="str">
            <v>CTCP Nhựa Đà Nẵng</v>
          </cell>
          <cell r="D225" t="str">
            <v>Trần Thị Ngọc Lan</v>
          </cell>
          <cell r="E225" t="str">
            <v>CNMT</v>
          </cell>
          <cell r="F225" t="str">
            <v>TP Đà Nẵng</v>
          </cell>
          <cell r="G225" t="str">
            <v>371 Trần Cao Vân, Đà Nẵng</v>
          </cell>
          <cell r="H225" t="str">
            <v> Đà Nẵng</v>
          </cell>
          <cell r="I225" t="str">
            <v>Nhóm thoái đầu tư </v>
          </cell>
          <cell r="J225">
            <v>22372800000</v>
          </cell>
        </row>
        <row r="226">
          <cell r="B226" t="str">
            <v>BGT22</v>
          </cell>
          <cell r="C226" t="str">
            <v>CTCP Quản lý và xây dựng CTGT 236</v>
          </cell>
          <cell r="D226" t="str">
            <v>Trần Xuân Dũng</v>
          </cell>
          <cell r="E226" t="str">
            <v>ĐT4</v>
          </cell>
          <cell r="F226" t="str">
            <v>Bộ GT</v>
          </cell>
          <cell r="G226" t="str">
            <v>Km182+450, Quốc lộ 1A, P.Hoàng Liệt, Q.Hoàng Mai, Tp. Hà Nội</v>
          </cell>
          <cell r="H226" t="str">
            <v> Hà Nội</v>
          </cell>
          <cell r="I226" t="str">
            <v>Nhóm thoái đầu tư </v>
          </cell>
          <cell r="J226">
            <v>11235000000</v>
          </cell>
        </row>
        <row r="227">
          <cell r="B227" t="str">
            <v>BGT31</v>
          </cell>
          <cell r="C227" t="str">
            <v>CTCP Đầu tư và Xây dựng công trình 717</v>
          </cell>
          <cell r="D227" t="str">
            <v>Trần Thanh Thủy - Đặng Thị Mai Hương</v>
          </cell>
          <cell r="E227" t="str">
            <v>CNPN</v>
          </cell>
          <cell r="F227" t="str">
            <v>Bộ GT</v>
          </cell>
          <cell r="G227" t="str">
            <v>Số 4/2 Quốc lộ 1, ấp Tân Hưng, xã Tân Hạnh, huyện Long Hồ, tỉnh Vĩnh Long</v>
          </cell>
          <cell r="H227" t="str">
            <v> Vĩnh Long</v>
          </cell>
          <cell r="I227" t="str">
            <v>Nhóm thoái đầu tư </v>
          </cell>
          <cell r="J227">
            <v>8897650000</v>
          </cell>
        </row>
        <row r="228">
          <cell r="B228" t="str">
            <v>CMA02</v>
          </cell>
          <cell r="C228" t="str">
            <v>CTCP Dược Minh Hải</v>
          </cell>
          <cell r="D228" t="str">
            <v>Nguyễn Tấn Tài</v>
          </cell>
          <cell r="E228" t="str">
            <v>CNPN</v>
          </cell>
          <cell r="F228" t="str">
            <v>Cà Mau</v>
          </cell>
          <cell r="G228" t="str">
            <v>322 Lý Văn Lâm, p.1, tp. Cà Mau, tỉnh Cà Mau</v>
          </cell>
          <cell r="H228" t="str">
            <v> Cà Mau</v>
          </cell>
          <cell r="I228" t="str">
            <v>Nhóm thoái đầu tư </v>
          </cell>
          <cell r="J228">
            <v>55000000000</v>
          </cell>
        </row>
        <row r="229">
          <cell r="B229" t="str">
            <v>BKH06</v>
          </cell>
          <cell r="C229" t="str">
            <v>CTCP XNK Công nghệ mới</v>
          </cell>
          <cell r="D229" t="str">
            <v>Nguyễn Lê Trà My</v>
          </cell>
          <cell r="E229" t="str">
            <v>ĐT4</v>
          </cell>
          <cell r="F229" t="str">
            <v>Bộ KHCN</v>
          </cell>
          <cell r="G229" t="str">
            <v>C6 Thanh Xuân Bắc, quận Thanh Xuân, HN</v>
          </cell>
          <cell r="H229" t="str">
            <v> Hà Nội</v>
          </cell>
          <cell r="I229" t="str">
            <v>Nhóm thoái đầu tư </v>
          </cell>
          <cell r="J229">
            <v>10000050000</v>
          </cell>
        </row>
        <row r="230">
          <cell r="B230" t="str">
            <v>AGI02</v>
          </cell>
          <cell r="C230" t="str">
            <v>CTCP Dược phẩm Agimexpharm</v>
          </cell>
          <cell r="D230" t="str">
            <v>Đào Quý Phúc - Nguyễn Hạnh Bảo Phúc</v>
          </cell>
          <cell r="E230" t="str">
            <v>CNPN</v>
          </cell>
          <cell r="F230" t="str">
            <v>An Giang</v>
          </cell>
          <cell r="G230" t="str">
            <v>27 Nguyễn Thái Học, Phường Mỹ Bình, Long Xuyên, An Giang</v>
          </cell>
          <cell r="H230" t="str">
            <v> An Giang</v>
          </cell>
          <cell r="I230" t="str">
            <v>Nhóm thoái đầu tư </v>
          </cell>
          <cell r="J230">
            <v>26399600000</v>
          </cell>
        </row>
        <row r="231">
          <cell r="B231" t="str">
            <v>BGT38</v>
          </cell>
          <cell r="C231" t="str">
            <v>CTCP Quản lý và Xây dựng đường bộ 26 - Đắk Lắk</v>
          </cell>
          <cell r="D231" t="str">
            <v>Phan Thế Thành</v>
          </cell>
          <cell r="E231" t="str">
            <v>CNMT</v>
          </cell>
          <cell r="F231" t="str">
            <v>Bộ GT</v>
          </cell>
          <cell r="G231" t="str">
            <v>873 Nguyễn Văn Cừ, P.Tân Hoà, TP.Buôn Ma Thuột, Đắk Lắk</v>
          </cell>
          <cell r="H231" t="str">
            <v> Đắk Lắk</v>
          </cell>
          <cell r="I231" t="str">
            <v>Nhóm thoái đầu tư </v>
          </cell>
          <cell r="J231">
            <v>10000000000</v>
          </cell>
        </row>
        <row r="232">
          <cell r="B232" t="str">
            <v>BGT26</v>
          </cell>
          <cell r="C232" t="str">
            <v>CPCP QL Đường sông số 8</v>
          </cell>
          <cell r="D232" t="str">
            <v>Phạm Thị Hương</v>
          </cell>
          <cell r="E232" t="str">
            <v>ĐT1</v>
          </cell>
          <cell r="F232" t="str">
            <v>Bộ GT</v>
          </cell>
          <cell r="G232" t="str">
            <v>Thôn Đào Yêu, Hồng Thái, An Dương, Hải Phòng</v>
          </cell>
          <cell r="H232" t="str">
            <v>Hải Phòng</v>
          </cell>
          <cell r="I232" t="str">
            <v>Nhóm thoái đầu tư </v>
          </cell>
          <cell r="J232">
            <v>6000000000</v>
          </cell>
        </row>
        <row r="233">
          <cell r="B233" t="str">
            <v>QNI20</v>
          </cell>
          <cell r="C233" t="str">
            <v>CTCP Cung ứng tàu biển Quảng Ninh</v>
          </cell>
          <cell r="D233" t="str">
            <v>Lê Việt Hà</v>
          </cell>
          <cell r="E233" t="str">
            <v>ĐT2</v>
          </cell>
          <cell r="F233" t="str">
            <v>Quảng Ninh</v>
          </cell>
          <cell r="G233" t="str">
            <v>2 Hạ Long, Bãi cháy,Quảng ninh</v>
          </cell>
          <cell r="H233" t="str">
            <v> Quảng Ninh</v>
          </cell>
          <cell r="I233" t="str">
            <v>Nhóm thoái đầu tư </v>
          </cell>
          <cell r="J233">
            <v>16500000000</v>
          </cell>
        </row>
        <row r="234">
          <cell r="B234" t="str">
            <v>BLU08</v>
          </cell>
          <cell r="C234" t="str">
            <v>CTCP Du lịch Bạc Liêu</v>
          </cell>
          <cell r="D234" t="str">
            <v>Lưu Hoài Nam - Nguyễn Hạnh Bảo Phúc</v>
          </cell>
          <cell r="E234" t="str">
            <v>CNPN</v>
          </cell>
          <cell r="F234" t="str">
            <v>Bạc liêu</v>
          </cell>
          <cell r="G234" t="str">
            <v>2 Hoàng Văn Thụ, p3, TX Bạc Liêu</v>
          </cell>
          <cell r="H234" t="str">
            <v>Bạc Liêu</v>
          </cell>
          <cell r="I234" t="str">
            <v>Nhóm thoái đầu tư </v>
          </cell>
          <cell r="J234">
            <v>20000000000</v>
          </cell>
        </row>
        <row r="235">
          <cell r="B235" t="str">
            <v>THO15</v>
          </cell>
          <cell r="C235" t="str">
            <v>CTCP Dịch vụ XK lao động và chuyên gia Thanh Hoá</v>
          </cell>
          <cell r="D235" t="str">
            <v>Nguyễn Đức Anh</v>
          </cell>
          <cell r="E235" t="str">
            <v>ĐT2</v>
          </cell>
          <cell r="F235" t="str">
            <v>Thanh Hoá</v>
          </cell>
          <cell r="G235" t="str">
            <v>(cũ) 74 Tô Vĩnh Diện; (mới) 57 Phú Thọ 3, P. Phú Sơn, TP Thanh Hóa</v>
          </cell>
          <cell r="H235" t="str">
            <v> Thanh Hoá</v>
          </cell>
          <cell r="I235" t="str">
            <v>Nhóm thoái đầu tư </v>
          </cell>
          <cell r="J235">
            <v>5000000000</v>
          </cell>
        </row>
        <row r="236">
          <cell r="B236" t="str">
            <v>TBI03</v>
          </cell>
          <cell r="C236" t="str">
            <v>CTCP Giống cây trồng Thái Bình</v>
          </cell>
          <cell r="D236" t="str">
            <v>Phạm Thanh Hoa</v>
          </cell>
          <cell r="E236" t="str">
            <v>ĐT1</v>
          </cell>
          <cell r="F236" t="str">
            <v>Thái Bình</v>
          </cell>
          <cell r="G236" t="str">
            <v>Phố Quang Trung, Phường Quang Trung, TP Thái Bình</v>
          </cell>
          <cell r="H236" t="str">
            <v> Thái Bình</v>
          </cell>
          <cell r="I236" t="str">
            <v>Nhóm thoái đầu tư </v>
          </cell>
          <cell r="J236">
            <v>9960000000</v>
          </cell>
        </row>
        <row r="237">
          <cell r="B237" t="str">
            <v>DLI02</v>
          </cell>
          <cell r="C237" t="str">
            <v>CTCP Du lịch Hải Phòng</v>
          </cell>
          <cell r="D237" t="str">
            <v>Nguyễn Ngọc Tú</v>
          </cell>
          <cell r="E237" t="str">
            <v>ĐT1</v>
          </cell>
          <cell r="F237" t="str">
            <v>TCDL</v>
          </cell>
          <cell r="G237" t="str">
            <v>Số 60A Điện Biên Phủ, Hải Phòng</v>
          </cell>
          <cell r="H237" t="str">
            <v> Hải Phòng</v>
          </cell>
          <cell r="I237" t="str">
            <v>Nhóm thoái đầu tư </v>
          </cell>
          <cell r="J237">
            <v>19700000000</v>
          </cell>
        </row>
        <row r="238">
          <cell r="B238" t="str">
            <v>HUE07</v>
          </cell>
          <cell r="C238" t="str">
            <v>CTCP Cảng Thuận An</v>
          </cell>
          <cell r="D238" t="str">
            <v>Nguyễn Việt Hà</v>
          </cell>
          <cell r="E238" t="str">
            <v>CNMT</v>
          </cell>
          <cell r="F238" t="str">
            <v>Thừa Thiên Huế </v>
          </cell>
          <cell r="G238" t="str">
            <v>Thị trấn Thuận An, huyện Phú Vang, Huế</v>
          </cell>
          <cell r="H238" t="str">
            <v> Huế</v>
          </cell>
          <cell r="I238" t="str">
            <v>Nhóm thoái đầu tư </v>
          </cell>
          <cell r="J238">
            <v>4550000000</v>
          </cell>
        </row>
        <row r="239">
          <cell r="B239" t="str">
            <v>BGT35</v>
          </cell>
          <cell r="C239" t="str">
            <v>CTCP Quản lý và Xây dựng đường bộ Bình Định</v>
          </cell>
          <cell r="D239" t="str">
            <v>Nguyễn Thị Lương Thanh</v>
          </cell>
          <cell r="E239" t="str">
            <v>CNMT</v>
          </cell>
          <cell r="F239" t="str">
            <v>Bộ GT</v>
          </cell>
          <cell r="G239" t="str">
            <v>40 Lý Thái Tổ, P.Nguyễn Văn Cừ, TP.Qui Nhơn, Bình Định</v>
          </cell>
          <cell r="H239" t="str">
            <v> Bình Định</v>
          </cell>
          <cell r="I239" t="str">
            <v>Nhóm thoái đầu tư </v>
          </cell>
          <cell r="J239">
            <v>10000000000</v>
          </cell>
        </row>
        <row r="240">
          <cell r="B240" t="str">
            <v>LAN04</v>
          </cell>
          <cell r="C240" t="str">
            <v>CTCP Sách và Dịch vụ Văn Hóa Long An</v>
          </cell>
          <cell r="D240" t="str">
            <v>Nguyễn Hoàng Tuấn</v>
          </cell>
          <cell r="E240" t="str">
            <v>CNPN</v>
          </cell>
          <cell r="F240" t="str">
            <v>Long An</v>
          </cell>
          <cell r="G240" t="str">
            <v>Số 4 Võ Văn Tần, P2, Thị Xã Tân An, Long An</v>
          </cell>
          <cell r="H240" t="str">
            <v> Long An</v>
          </cell>
          <cell r="I240" t="str">
            <v>Nhóm thoái đầu tư </v>
          </cell>
          <cell r="J240">
            <v>12719100000</v>
          </cell>
        </row>
        <row r="241">
          <cell r="B241" t="str">
            <v>VLO10</v>
          </cell>
          <cell r="C241" t="str">
            <v>CTCP Xây dựng và Phát triển nông thôn Vĩnh Long</v>
          </cell>
          <cell r="D241" t="str">
            <v>Trần Thanh Thủy - Đặng Thị Mai Hương</v>
          </cell>
          <cell r="E241" t="str">
            <v>CNPN</v>
          </cell>
          <cell r="F241" t="str">
            <v>Vĩnh Long</v>
          </cell>
          <cell r="G241" t="str">
            <v>52 Nguyễn Huệ, Phường 2, Thị xã Vĩnh Long, tỉnh Vĩnh Long</v>
          </cell>
          <cell r="H241" t="str">
            <v> Vĩnh Long</v>
          </cell>
          <cell r="I241" t="str">
            <v>Nhóm thoái đầu tư </v>
          </cell>
          <cell r="J241">
            <v>10000000000</v>
          </cell>
        </row>
        <row r="242">
          <cell r="B242" t="str">
            <v>BTM38</v>
          </cell>
          <cell r="C242" t="str">
            <v>CTCP Đầu tư xây lắp thương mại I</v>
          </cell>
          <cell r="D242" t="str">
            <v>Trần Thị Hồng Lĩnh</v>
          </cell>
          <cell r="E242" t="str">
            <v>ĐT4</v>
          </cell>
          <cell r="F242" t="str">
            <v>Bộ Thương mại</v>
          </cell>
          <cell r="G242" t="str">
            <v>605 Minh Khai,phường Vĩnh Tuy , Hai Bà Trưng , Hà Nội</v>
          </cell>
          <cell r="H242" t="str">
            <v> Hà Nội</v>
          </cell>
          <cell r="I242" t="str">
            <v>Nhóm thoái đầu tư </v>
          </cell>
          <cell r="J242">
            <v>47095050000</v>
          </cell>
        </row>
        <row r="243">
          <cell r="B243" t="str">
            <v>YBA01</v>
          </cell>
          <cell r="C243" t="str">
            <v>CTCP Dược Yên Bái</v>
          </cell>
          <cell r="D243" t="str">
            <v>Trần Hoàng Lâm</v>
          </cell>
          <cell r="E243" t="str">
            <v>ĐT4</v>
          </cell>
          <cell r="F243" t="str">
            <v>Yên Bái</v>
          </cell>
          <cell r="G243" t="str">
            <v>521 Đưòng Yên Ninh, TP. Yên Bái, tỉnh Yên Bái</v>
          </cell>
          <cell r="H243" t="str">
            <v> Yên Bái</v>
          </cell>
          <cell r="I243" t="str">
            <v>Nhóm thoái đầu tư </v>
          </cell>
          <cell r="J243">
            <v>16214500000</v>
          </cell>
        </row>
        <row r="244">
          <cell r="B244" t="str">
            <v>BVH04</v>
          </cell>
          <cell r="C244" t="str">
            <v>Công ty CP tu bổ di tích và thiết bị văn hóa Trung ương</v>
          </cell>
          <cell r="D244" t="str">
            <v>Vũ Thị Thu Hằng</v>
          </cell>
          <cell r="E244" t="str">
            <v>ĐT4</v>
          </cell>
          <cell r="F244" t="str">
            <v>Bộ văn hóa &amp; DL</v>
          </cell>
          <cell r="G244" t="str">
            <v>489 Nguyễn Trãi, Thanh Xuân, Hà Nội</v>
          </cell>
          <cell r="H244" t="str">
            <v> Hà Nội</v>
          </cell>
          <cell r="I244" t="str">
            <v>Nhóm thoái đầu tư </v>
          </cell>
          <cell r="J244">
            <v>11486000000</v>
          </cell>
        </row>
        <row r="245">
          <cell r="B245" t="str">
            <v>SBV03</v>
          </cell>
          <cell r="C245" t="str">
            <v>Công ty cổ phần Thiết bị Vật tư Ngân hàng</v>
          </cell>
          <cell r="D245" t="str">
            <v>Hoàng Anh Trung</v>
          </cell>
          <cell r="E245" t="str">
            <v>ĐT4</v>
          </cell>
          <cell r="F245" t="str">
            <v>Bộ :NHNN</v>
          </cell>
          <cell r="G245" t="str">
            <v>69 Lạc Trung, P. Vĩnh Tuy, Q. Hai Bà Trưng, Hà Nội</v>
          </cell>
          <cell r="H245" t="str">
            <v> Hà Nội</v>
          </cell>
          <cell r="I245" t="str">
            <v>Nhóm thoái đầu tư </v>
          </cell>
          <cell r="J245">
            <v>5400000000</v>
          </cell>
        </row>
        <row r="246">
          <cell r="B246" t="str">
            <v>NTH02</v>
          </cell>
          <cell r="C246" t="str">
            <v>CTCP Phương Hải</v>
          </cell>
          <cell r="D246" t="str">
            <v>Nguyễn Thị Thanh Nga</v>
          </cell>
          <cell r="E246" t="str">
            <v>ĐT3</v>
          </cell>
          <cell r="F246" t="str">
            <v>Ninh Thuận</v>
          </cell>
          <cell r="G246" t="str">
            <v>Thôn Tri Thủy, Xã Tri Hải, huyện Ninh Hải, tỉnh Ninh Thuận</v>
          </cell>
          <cell r="H246" t="str">
            <v> Ninh Thuận</v>
          </cell>
          <cell r="I246" t="str">
            <v>Nhóm thoái đầu tư </v>
          </cell>
          <cell r="J246">
            <v>9502000000</v>
          </cell>
        </row>
        <row r="247">
          <cell r="B247" t="str">
            <v>BTM25</v>
          </cell>
          <cell r="C247" t="str">
            <v>CTCP Thiết bị</v>
          </cell>
          <cell r="D247" t="str">
            <v>Nguyễn Lê Trà My</v>
          </cell>
          <cell r="E247" t="str">
            <v>ĐT4</v>
          </cell>
          <cell r="F247" t="str">
            <v>Bộ Thương mại</v>
          </cell>
          <cell r="G247" t="str">
            <v>Km9, Đường Nguyễn Trãi, quận Thanh Xuân, Hà nội</v>
          </cell>
          <cell r="H247" t="str">
            <v> Hà Nội</v>
          </cell>
          <cell r="I247" t="str">
            <v>Nhóm thoái đầu tư </v>
          </cell>
          <cell r="J247">
            <v>36735090000</v>
          </cell>
        </row>
        <row r="248">
          <cell r="B248" t="str">
            <v>LSO07</v>
          </cell>
          <cell r="C248" t="str">
            <v> CTCP Xây dựng Giao thông II Lạng Sơn</v>
          </cell>
          <cell r="D248" t="str">
            <v>Nguyễn Chí Thành DT2</v>
          </cell>
          <cell r="E248" t="str">
            <v>ĐT2</v>
          </cell>
          <cell r="F248" t="str">
            <v>Lạng Sơn</v>
          </cell>
          <cell r="G248" t="str">
            <v>8 Đường Hùng Vương - Phường Chi Lăng-TP Lạng Sơn</v>
          </cell>
          <cell r="H248" t="str">
            <v> Lạng Sơn</v>
          </cell>
          <cell r="I248" t="str">
            <v>Nhóm thoái đầu tư </v>
          </cell>
          <cell r="J248">
            <v>6000000000</v>
          </cell>
        </row>
        <row r="249">
          <cell r="B249" t="str">
            <v>KTU01</v>
          </cell>
          <cell r="C249" t="str">
            <v>CTCP XD và QLCT giao thông KonTum</v>
          </cell>
          <cell r="D249" t="str">
            <v>Nguyễn Thị Lương Thanh</v>
          </cell>
          <cell r="E249" t="str">
            <v>CNMT</v>
          </cell>
          <cell r="F249" t="str">
            <v>Kon Tum</v>
          </cell>
          <cell r="G249" t="str">
            <v>01 Nguyễn Thái Học, TX Kon Tum, tỉnh Kon Tum</v>
          </cell>
          <cell r="H249" t="str">
            <v> Kon Tum</v>
          </cell>
          <cell r="I249" t="str">
            <v>Nhóm thoái đầu tư </v>
          </cell>
          <cell r="J249">
            <v>5107000000</v>
          </cell>
        </row>
        <row r="250">
          <cell r="B250" t="str">
            <v>HUE15</v>
          </cell>
          <cell r="C250" t="str">
            <v>CTCP Cơ khí và xây dựng công trình Thừa Thiên Huế</v>
          </cell>
          <cell r="D250" t="str">
            <v>Nguyễn Việt Hà</v>
          </cell>
          <cell r="E250" t="str">
            <v>ĐT2</v>
          </cell>
          <cell r="F250" t="str">
            <v>Thừa Thiên Huế </v>
          </cell>
          <cell r="G250" t="str">
            <v>76 Lý Thái Tổ, Phường An Hòa, TP Huế</v>
          </cell>
          <cell r="H250" t="str">
            <v> Huế</v>
          </cell>
          <cell r="I250" t="str">
            <v>Nhóm thoái đầu tư </v>
          </cell>
          <cell r="J250">
            <v>18500000000</v>
          </cell>
        </row>
        <row r="251">
          <cell r="B251" t="str">
            <v>VLO06</v>
          </cell>
          <cell r="C251" t="str">
            <v>CTCP Xây dựng Vĩnh Long</v>
          </cell>
          <cell r="D251" t="str">
            <v>Trần Thanh Thủy - Đặng Thị Mai Hương</v>
          </cell>
          <cell r="E251" t="str">
            <v>CNPN</v>
          </cell>
          <cell r="F251" t="str">
            <v>Vĩnh Long</v>
          </cell>
          <cell r="G251" t="str">
            <v>80 đường Trần Phú; P.4, TP.Vĩnh Long</v>
          </cell>
          <cell r="H251" t="str">
            <v> Vĩnh Long</v>
          </cell>
          <cell r="I251" t="str">
            <v>Nhóm thoái đầu tư </v>
          </cell>
          <cell r="J251">
            <v>6297200000</v>
          </cell>
        </row>
        <row r="252">
          <cell r="B252" t="str">
            <v>HTI08</v>
          </cell>
          <cell r="C252" t="str">
            <v>CTCP Việt Hà</v>
          </cell>
          <cell r="D252" t="str">
            <v>Đỗ Phương Lan</v>
          </cell>
          <cell r="E252" t="str">
            <v>ĐT2</v>
          </cell>
          <cell r="F252" t="str">
            <v>Hà Tĩnh</v>
          </cell>
          <cell r="G252" t="str">
            <v>Đường 26-3 Phường Đại Nài - TP.Hà Tĩnh - Tỉnh Hà Tĩnh</v>
          </cell>
          <cell r="H252" t="str">
            <v> Hà Tĩnh</v>
          </cell>
          <cell r="I252" t="str">
            <v>Nhóm thoái đầu tư </v>
          </cell>
          <cell r="J252">
            <v>15000000000</v>
          </cell>
        </row>
        <row r="253">
          <cell r="B253" t="str">
            <v>LAN05</v>
          </cell>
          <cell r="C253" t="str">
            <v>CTCP Sách và Thiết bị Trường Học Long An</v>
          </cell>
          <cell r="D253" t="str">
            <v>Nguyễn Tấn Tài</v>
          </cell>
          <cell r="E253" t="str">
            <v>CNPN</v>
          </cell>
          <cell r="F253" t="str">
            <v>Long An</v>
          </cell>
          <cell r="G253" t="str">
            <v>Số 39 Đường Hai Bà Trưng, P1, TX Tân An, Long An</v>
          </cell>
          <cell r="H253" t="str">
            <v> Long An</v>
          </cell>
          <cell r="I253" t="str">
            <v>Nhóm thoái đầu tư </v>
          </cell>
          <cell r="J253">
            <v>11000000000</v>
          </cell>
        </row>
        <row r="254">
          <cell r="B254" t="str">
            <v>LCH01</v>
          </cell>
          <cell r="C254" t="str">
            <v>Công ty TNHH Khoáng sản Lai Châu</v>
          </cell>
          <cell r="D254" t="str">
            <v>Nguyễn Tiến Long</v>
          </cell>
          <cell r="E254" t="str">
            <v>ĐT3</v>
          </cell>
          <cell r="F254" t="str">
            <v>Lai Châu</v>
          </cell>
          <cell r="G254" t="str">
            <v>Phường Quyết Thắng, Thị xã Lai Châu</v>
          </cell>
          <cell r="H254" t="str">
            <v>Lai Châu</v>
          </cell>
          <cell r="I254" t="str">
            <v>Nhóm thoái đầu tư </v>
          </cell>
          <cell r="J254">
            <v>2448038925</v>
          </cell>
        </row>
        <row r="255">
          <cell r="B255" t="str">
            <v>STR02</v>
          </cell>
          <cell r="C255" t="str">
            <v>CTCP Xây dựng Giao thông Sóc Trăng</v>
          </cell>
          <cell r="D255" t="str">
            <v>Trần Thanh Thủy - Nguyễn Ngọc Vũ Chương</v>
          </cell>
          <cell r="E255" t="str">
            <v>CNPN</v>
          </cell>
          <cell r="F255" t="str">
            <v>Sóc Trăng</v>
          </cell>
          <cell r="G255" t="str">
            <v>Số 556 Lý Thường Kiệtphường 4, tx. Sóc Trăng, tỉnh Sóc Trăng</v>
          </cell>
          <cell r="H255" t="str">
            <v> Sóc Trăng</v>
          </cell>
          <cell r="I255" t="str">
            <v>Nhóm thoái đầu tư </v>
          </cell>
          <cell r="J255">
            <v>6000000000</v>
          </cell>
        </row>
        <row r="256">
          <cell r="B256" t="str">
            <v>BTC10</v>
          </cell>
          <cell r="C256" t="str">
            <v>CTCP Định giá và Dịch vụ Tài chính Việt Nam </v>
          </cell>
          <cell r="D256" t="str">
            <v>Trần Xuân Dũng</v>
          </cell>
          <cell r="E256" t="str">
            <v>ĐT4</v>
          </cell>
          <cell r="F256" t="str">
            <v>Bộ TC</v>
          </cell>
          <cell r="G256" t="str">
            <v>Số 03 Thụy Khuê, Tây Hồ, Hà Nội, Việt Nam</v>
          </cell>
          <cell r="H256" t="str">
            <v> Hà Nội</v>
          </cell>
          <cell r="I256" t="str">
            <v>Nhóm thoái đầu tư </v>
          </cell>
          <cell r="J256">
            <v>11000000000</v>
          </cell>
        </row>
        <row r="257">
          <cell r="B257" t="str">
            <v>AGI05</v>
          </cell>
          <cell r="C257" t="str">
            <v>CTCP Tư vấn xây dựng An Giang</v>
          </cell>
          <cell r="D257" t="str">
            <v>Đào Quý Phúc - Nguyễn Hạnh Bảo Phúc</v>
          </cell>
          <cell r="E257" t="str">
            <v>CNPN</v>
          </cell>
          <cell r="F257" t="str">
            <v>An Giang</v>
          </cell>
          <cell r="G257" t="str">
            <v>185 Trần Hưng Đạo - Mỹ Bình - Long Xuyên - An Giang</v>
          </cell>
          <cell r="H257" t="str">
            <v> An Giang</v>
          </cell>
          <cell r="I257" t="str">
            <v>Nhóm thoái đầu tư </v>
          </cell>
          <cell r="J257">
            <v>3356350000</v>
          </cell>
        </row>
        <row r="258">
          <cell r="B258" t="str">
            <v>QNI21</v>
          </cell>
          <cell r="C258" t="str">
            <v>CTCP Sách và thiết bị trường học Quảng Ninh</v>
          </cell>
          <cell r="D258" t="str">
            <v>Lê Việt Hà</v>
          </cell>
          <cell r="E258" t="str">
            <v>ĐT2</v>
          </cell>
          <cell r="F258" t="str">
            <v>Quảng Ninh</v>
          </cell>
          <cell r="G258" t="str">
            <v>10 Long tiên, P.Bạch Đằng,TP Hạ Long</v>
          </cell>
          <cell r="H258" t="str">
            <v> Quảng Ninh</v>
          </cell>
          <cell r="I258" t="str">
            <v>Nhóm thoái đầu tư </v>
          </cell>
          <cell r="J258">
            <v>13500000000</v>
          </cell>
        </row>
        <row r="259">
          <cell r="B259" t="str">
            <v>HTA01</v>
          </cell>
          <cell r="C259" t="str">
            <v>Công ty CP dược phẩm Hà Tây</v>
          </cell>
          <cell r="D259" t="str">
            <v>Vũ Thị Thu Hằng</v>
          </cell>
          <cell r="E259" t="str">
            <v>ĐT4</v>
          </cell>
          <cell r="F259" t="str">
            <v>Hà Tây</v>
          </cell>
          <cell r="G259" t="str">
            <v>80 Quang Trung-Hà Đông-HN</v>
          </cell>
          <cell r="H259" t="str">
            <v> Hà Nội</v>
          </cell>
          <cell r="I259" t="str">
            <v>Nhóm thoái đầu tư </v>
          </cell>
          <cell r="J259">
            <v>62826020000</v>
          </cell>
        </row>
        <row r="260">
          <cell r="B260" t="str">
            <v>HTA10</v>
          </cell>
          <cell r="C260" t="str">
            <v>Công ty cổ phần Ô tô Vận tải Hà Tây</v>
          </cell>
          <cell r="D260" t="str">
            <v>Đoàn Nhật Dũng</v>
          </cell>
          <cell r="E260" t="str">
            <v>ĐT4</v>
          </cell>
          <cell r="F260" t="str">
            <v>Hà Tây</v>
          </cell>
          <cell r="G260" t="str">
            <v>112 Trần Phú, Mộ Lao, Hà Đông, Hà Nội</v>
          </cell>
          <cell r="H260" t="str">
            <v> Hà Nội</v>
          </cell>
          <cell r="I260" t="str">
            <v>Nhóm thoái đầu tư </v>
          </cell>
          <cell r="J260">
            <v>4171300000</v>
          </cell>
        </row>
        <row r="261">
          <cell r="B261" t="str">
            <v>GLA10</v>
          </cell>
          <cell r="C261" t="str">
            <v>CTCP Xây dựng và Quản lý sửa chữa cầu đường Gia Lai</v>
          </cell>
          <cell r="D261" t="str">
            <v>Nguyễn Phương Thảo</v>
          </cell>
          <cell r="E261" t="str">
            <v>CNMT</v>
          </cell>
          <cell r="F261" t="str">
            <v>Gia Lai</v>
          </cell>
          <cell r="G261" t="str">
            <v>đường Phạm Văn Đồng, tổ 14, phường Thống nhất, Playcu, Gia lai</v>
          </cell>
          <cell r="H261" t="str">
            <v> Gia Lai</v>
          </cell>
          <cell r="I261" t="str">
            <v>Nhóm thoái đầu tư </v>
          </cell>
          <cell r="J261">
            <v>4500000000</v>
          </cell>
        </row>
        <row r="262">
          <cell r="B262" t="str">
            <v>LAN02</v>
          </cell>
          <cell r="C262" t="str">
            <v>CTCP Vận Tải Long An</v>
          </cell>
          <cell r="D262" t="str">
            <v>Nguyễn Hoàng Tuấn</v>
          </cell>
          <cell r="E262" t="str">
            <v>CNPN</v>
          </cell>
          <cell r="F262" t="str">
            <v>Long An</v>
          </cell>
          <cell r="G262" t="str">
            <v>04-Quốc lộ 1A -Phường 5 -Tân An -Long An</v>
          </cell>
          <cell r="H262" t="str">
            <v> Long An</v>
          </cell>
          <cell r="I262" t="str">
            <v>Nhóm thoái đầu tư </v>
          </cell>
          <cell r="J262">
            <v>5912000000</v>
          </cell>
        </row>
        <row r="263">
          <cell r="B263" t="str">
            <v>CMA14</v>
          </cell>
          <cell r="C263" t="str">
            <v>CTCP Minh Hải</v>
          </cell>
          <cell r="D263" t="str">
            <v>Nguyễn Tấn Tài</v>
          </cell>
          <cell r="E263" t="str">
            <v>CNPN</v>
          </cell>
          <cell r="F263" t="str">
            <v>Cà Mau</v>
          </cell>
          <cell r="G263" t="str">
            <v>Đường Lý Thường Kiệt, khóm 5, phường 6, tp. Cà Mau</v>
          </cell>
          <cell r="H263" t="str">
            <v> Cà Mau</v>
          </cell>
          <cell r="I263" t="str">
            <v>Nhóm thoái đầu tư </v>
          </cell>
          <cell r="J263">
            <v>2713500000</v>
          </cell>
        </row>
        <row r="264">
          <cell r="B264" t="str">
            <v>QNI05</v>
          </cell>
          <cell r="C264" t="str">
            <v>CTCP Vận tải Biển và Xuất nhập khẩu Quảng Ninh</v>
          </cell>
          <cell r="D264" t="str">
            <v>Nguyễn Ngọc Anh</v>
          </cell>
          <cell r="E264" t="str">
            <v>ĐT2</v>
          </cell>
          <cell r="F264" t="str">
            <v>Quảng Ninh</v>
          </cell>
          <cell r="G264" t="str">
            <v>Số 9 Bến Đoan, TP.Hạ Long, QN</v>
          </cell>
          <cell r="H264" t="str">
            <v> Quảng Ninh</v>
          </cell>
          <cell r="I264" t="str">
            <v>Nhóm thoái đầu tư </v>
          </cell>
          <cell r="J264">
            <v>13650000000</v>
          </cell>
        </row>
        <row r="265">
          <cell r="B265" t="str">
            <v>BTM31</v>
          </cell>
          <cell r="C265" t="str">
            <v>CTCP XNK Máy Hà Nội </v>
          </cell>
          <cell r="D265" t="str">
            <v>Trần Xuân Dũng</v>
          </cell>
          <cell r="E265" t="str">
            <v>ĐT4</v>
          </cell>
          <cell r="F265" t="str">
            <v>Bộ Thương mại</v>
          </cell>
          <cell r="G265" t="str">
            <v>8 Tràng Thi, Hà Nội</v>
          </cell>
          <cell r="H265" t="str">
            <v> Hà Nội</v>
          </cell>
          <cell r="I265" t="str">
            <v>Nhóm thoái đầu tư </v>
          </cell>
          <cell r="J265">
            <v>13000000000</v>
          </cell>
        </row>
        <row r="266">
          <cell r="B266" t="str">
            <v>HYU02</v>
          </cell>
          <cell r="C266" t="str">
            <v>CTCP Phát hành sách - Thiết bị trường học Hưng Yên</v>
          </cell>
          <cell r="D266" t="str">
            <v>Nguyễn Huyền Châu</v>
          </cell>
          <cell r="E266" t="str">
            <v>ĐT1</v>
          </cell>
          <cell r="F266" t="str">
            <v>Hưng Yên</v>
          </cell>
          <cell r="G266" t="str">
            <v>Tầng 4, tòa nhà Siêu thị sách Hưng Yên, số 305 đường Nguyễn Văn Linh, TP Hưng Yên, tỉnh Hưng Yên</v>
          </cell>
          <cell r="H266" t="str">
            <v> Hưng Yên</v>
          </cell>
          <cell r="I266" t="str">
            <v>Nhóm thoái đầu tư </v>
          </cell>
          <cell r="J266">
            <v>15000000000</v>
          </cell>
        </row>
        <row r="267">
          <cell r="B267" t="str">
            <v>THO07</v>
          </cell>
          <cell r="C267" t="str">
            <v>CTCP Quản lý và khai thác bến xe Thanh Hoá</v>
          </cell>
          <cell r="D267" t="str">
            <v>Nguyễn Đức Anh</v>
          </cell>
          <cell r="E267" t="str">
            <v>ĐT2</v>
          </cell>
          <cell r="F267" t="str">
            <v>Thanh Hoá</v>
          </cell>
          <cell r="G267" t="str">
            <v>340 Nguyễn Trãi-Phường Tân Sơn - Thanh Hoá </v>
          </cell>
          <cell r="H267" t="str">
            <v> Thanh Hoá</v>
          </cell>
          <cell r="I267" t="str">
            <v>Nhóm thoái đầu tư </v>
          </cell>
          <cell r="J267">
            <v>5000000000</v>
          </cell>
        </row>
        <row r="268">
          <cell r="B268" t="str">
            <v>BDU06</v>
          </cell>
          <cell r="C268" t="str">
            <v>CTCP Xây dựng Giao thông thủy lợi Bình Dương</v>
          </cell>
          <cell r="D268" t="str">
            <v>Trần Thanh Thủy</v>
          </cell>
          <cell r="E268" t="str">
            <v>CNPN</v>
          </cell>
          <cell r="F268" t="str">
            <v>Bình Dương</v>
          </cell>
          <cell r="G268" t="str">
            <v>Đường 30/4, phường Phú Thọ, thị xã Thủ Dầu Một, tỉnh Bình Dương</v>
          </cell>
          <cell r="H268" t="str">
            <v> Bình Dương</v>
          </cell>
          <cell r="I268" t="str">
            <v>Nhóm thoái đầu tư </v>
          </cell>
          <cell r="J268">
            <v>6000000000</v>
          </cell>
        </row>
        <row r="269">
          <cell r="B269" t="str">
            <v>QNA03</v>
          </cell>
          <cell r="C269" t="str">
            <v>CTCP Xây dựng và kinh doanh nhà Tam Kỳ </v>
          </cell>
          <cell r="D269" t="str">
            <v>Nguyễn Hồng Minh</v>
          </cell>
          <cell r="E269" t="str">
            <v>ĐT3</v>
          </cell>
          <cell r="F269" t="str">
            <v>Quảng Nam </v>
          </cell>
          <cell r="G269" t="str">
            <v>819 Phan Chu Trinh, Tam kỳ </v>
          </cell>
          <cell r="H269" t="str">
            <v> Quảng Nam</v>
          </cell>
          <cell r="I269" t="str">
            <v>Nhóm thoái đầu tư </v>
          </cell>
          <cell r="J269">
            <v>3853900000</v>
          </cell>
        </row>
        <row r="270">
          <cell r="B270" t="str">
            <v>CBA14</v>
          </cell>
          <cell r="C270" t="str">
            <v>Công ty CP XD và PTNT II Cao Bằng</v>
          </cell>
          <cell r="D270" t="str">
            <v>Nguyễn Lê Trà My</v>
          </cell>
          <cell r="E270" t="str">
            <v>ĐT4</v>
          </cell>
          <cell r="F270" t="str">
            <v>Cao Bằng</v>
          </cell>
          <cell r="G270" t="str">
            <v>Tổ 5, P.Tân Giang, Tp.Cao Bằng, Cao Bằng</v>
          </cell>
          <cell r="H270" t="str">
            <v> Cao Bằng</v>
          </cell>
          <cell r="I270" t="str">
            <v>Nhóm thoái đầu tư </v>
          </cell>
          <cell r="J270">
            <v>3504689777</v>
          </cell>
        </row>
        <row r="271">
          <cell r="B271" t="str">
            <v>LAN03</v>
          </cell>
          <cell r="C271" t="str">
            <v>CTCP Xây dựng Thủy Lợi Long An</v>
          </cell>
          <cell r="D271" t="str">
            <v>Nguyễn Tấn Tài</v>
          </cell>
          <cell r="E271" t="str">
            <v>CNPN</v>
          </cell>
          <cell r="F271" t="str">
            <v>Long An</v>
          </cell>
          <cell r="G271" t="str">
            <v>8T, Quốc Lộ1, F5, TX Tân An, tỉnh Long An</v>
          </cell>
          <cell r="H271" t="str">
            <v> Long An</v>
          </cell>
          <cell r="I271" t="str">
            <v>Nhóm thoái đầu tư </v>
          </cell>
          <cell r="J271">
            <v>2889100000</v>
          </cell>
        </row>
        <row r="272">
          <cell r="B272" t="str">
            <v>BGT25</v>
          </cell>
          <cell r="C272" t="str">
            <v>CTCP Quản lý và xây dựng đường bộ 234</v>
          </cell>
          <cell r="D272" t="str">
            <v>Trần Hoàng Lâm</v>
          </cell>
          <cell r="E272" t="str">
            <v>ĐT4</v>
          </cell>
          <cell r="F272" t="str">
            <v>Bộ GT</v>
          </cell>
          <cell r="G272" t="str">
            <v>26B Vân Hồ II, P.Lê Đại Hành, Q.Hai Bà Trưng, Hà Nội</v>
          </cell>
          <cell r="H272" t="str">
            <v> Hà Nội</v>
          </cell>
          <cell r="I272" t="str">
            <v>Nhóm thoái đầu tư </v>
          </cell>
          <cell r="J272">
            <v>11000000000</v>
          </cell>
        </row>
        <row r="273">
          <cell r="B273" t="str">
            <v>VLO09</v>
          </cell>
          <cell r="C273" t="str">
            <v>CTCP Đầu tư xây dựng Cửu Long</v>
          </cell>
          <cell r="D273" t="str">
            <v>Trần Thanh Thủy - Đặng Thị Mai Hương</v>
          </cell>
          <cell r="E273" t="str">
            <v>CNPN</v>
          </cell>
          <cell r="F273" t="str">
            <v>Vĩnh Long</v>
          </cell>
          <cell r="G273" t="str">
            <v>107/3 Phạm Hùng, Phường 9, TP. Vĩnh Long, Tỉnh Vĩnh Long</v>
          </cell>
          <cell r="H273" t="str">
            <v> Vĩnh Long</v>
          </cell>
          <cell r="I273" t="str">
            <v>Nhóm thoái đầu tư </v>
          </cell>
          <cell r="J273">
            <v>18000000000</v>
          </cell>
        </row>
        <row r="274">
          <cell r="B274" t="str">
            <v>CBA15</v>
          </cell>
          <cell r="C274" t="str">
            <v>CTCP Quản lý đường bộ Cao Bằng</v>
          </cell>
          <cell r="D274" t="str">
            <v>Trần Trung Kiên</v>
          </cell>
          <cell r="E274" t="str">
            <v>ĐT4</v>
          </cell>
          <cell r="F274" t="str">
            <v>Cao Bằng</v>
          </cell>
          <cell r="G274" t="str">
            <v>Đường 1-4, P.Sông Hiến, TX.Cao Bằng, Cao Bằng</v>
          </cell>
          <cell r="H274" t="str">
            <v> Cao Bằng</v>
          </cell>
          <cell r="I274" t="str">
            <v>Nhóm thoái đầu tư </v>
          </cell>
          <cell r="J274">
            <v>3100000000</v>
          </cell>
        </row>
        <row r="275">
          <cell r="B275" t="str">
            <v>DNA09</v>
          </cell>
          <cell r="C275" t="str">
            <v>CTCP In và Dịch vụ Đà Nẵng</v>
          </cell>
          <cell r="D275" t="str">
            <v>Trần Thị Ngọc Lan</v>
          </cell>
          <cell r="E275" t="str">
            <v>CNMT</v>
          </cell>
          <cell r="F275" t="str">
            <v>TP Đà Nẵng</v>
          </cell>
          <cell r="G275" t="str">
            <v>420 Lê Duẩn, Đà Nẵng</v>
          </cell>
          <cell r="H275" t="str">
            <v> Đà Nẵng</v>
          </cell>
          <cell r="I275" t="str">
            <v>Nhóm thoái đầu tư </v>
          </cell>
          <cell r="J275">
            <v>11000000000</v>
          </cell>
        </row>
        <row r="276">
          <cell r="B276" t="str">
            <v>CTH10</v>
          </cell>
          <cell r="C276" t="str">
            <v>CTCP Điện ảnh</v>
          </cell>
          <cell r="D276" t="str">
            <v>Lưu Hoài Nam - Nguyễn Hạnh Bảo Phúc</v>
          </cell>
          <cell r="E276" t="str">
            <v>CNPN</v>
          </cell>
          <cell r="F276" t="str">
            <v>Cần thơ</v>
          </cell>
          <cell r="G276" t="str">
            <v>91 - 93 Võ Văn Tần, Quận Ninh Kiều, Cần thơ</v>
          </cell>
          <cell r="H276" t="str">
            <v> Cần thơ</v>
          </cell>
          <cell r="I276" t="str">
            <v>Nhóm thoái đầu tư </v>
          </cell>
          <cell r="J276">
            <v>6221600000</v>
          </cell>
        </row>
        <row r="277">
          <cell r="B277" t="str">
            <v>BKA04</v>
          </cell>
          <cell r="C277" t="str">
            <v>CTCP Vận tải Dịch vụ và Xây dựng Bắc Kạn</v>
          </cell>
          <cell r="D277" t="str">
            <v>Trần Trung Kiên</v>
          </cell>
          <cell r="E277" t="str">
            <v>ĐT4</v>
          </cell>
          <cell r="F277" t="str">
            <v>Bắc Kạn </v>
          </cell>
          <cell r="G277" t="str">
            <v>Tổ 11C, Phường Đức Xuân, TX BẮc Kạn, tỉnh Băc Kạn </v>
          </cell>
          <cell r="H277" t="str">
            <v>Băc Kạn </v>
          </cell>
          <cell r="I277" t="str">
            <v>Nhóm thoái đầu tư </v>
          </cell>
          <cell r="J277">
            <v>2049718013</v>
          </cell>
        </row>
        <row r="278">
          <cell r="B278" t="str">
            <v>BGI18</v>
          </cell>
          <cell r="C278" t="str">
            <v>CTCP Nông sản Thực phẩm Bắc Giang</v>
          </cell>
          <cell r="D278" t="str">
            <v>Nguyễn Ngọc Diệp</v>
          </cell>
          <cell r="E278" t="str">
            <v>ĐT2</v>
          </cell>
          <cell r="F278" t="str">
            <v>Bắc Giang</v>
          </cell>
          <cell r="G278" t="str">
            <v>Bắc Giang</v>
          </cell>
          <cell r="H278" t="str">
            <v>Bắc Giang</v>
          </cell>
          <cell r="I278" t="str">
            <v>Nhóm thoái đầu tư </v>
          </cell>
          <cell r="J278">
            <v>7000000000</v>
          </cell>
        </row>
        <row r="279">
          <cell r="B279" t="str">
            <v>BMT02</v>
          </cell>
          <cell r="C279" t="str">
            <v>Công ty CP công nghệ địa vật lý</v>
          </cell>
          <cell r="D279" t="str">
            <v>Vũ Thị Thu Hằng</v>
          </cell>
          <cell r="E279" t="str">
            <v>ĐT4</v>
          </cell>
          <cell r="F279" t="str">
            <v>Bộ TNMT</v>
          </cell>
          <cell r="G279" t="str">
            <v>Km 9, đường Nguyễn Trãi, quận Thanh Xuân, Hà Nội</v>
          </cell>
          <cell r="H279" t="str">
            <v> Hà Nội</v>
          </cell>
          <cell r="I279" t="str">
            <v>Nhóm thoái đầu tư </v>
          </cell>
          <cell r="J279">
            <v>12000000000</v>
          </cell>
        </row>
        <row r="280">
          <cell r="B280" t="str">
            <v>QNA16</v>
          </cell>
          <cell r="C280" t="str">
            <v>CTCP Giao thông công chính Tam Kỳ</v>
          </cell>
          <cell r="D280" t="str">
            <v>Nguyễn Thị Lương Thanh</v>
          </cell>
          <cell r="E280" t="str">
            <v>CNMT</v>
          </cell>
          <cell r="F280" t="str">
            <v>Quảng Nam </v>
          </cell>
          <cell r="G280">
            <v>0</v>
          </cell>
          <cell r="H280" t="str">
            <v> Quảng Nam</v>
          </cell>
          <cell r="I280" t="str">
            <v>Nhóm thoái đầu tư </v>
          </cell>
          <cell r="J280">
            <v>3500000000</v>
          </cell>
        </row>
        <row r="281">
          <cell r="B281" t="str">
            <v>BGT48</v>
          </cell>
          <cell r="C281" t="str">
            <v>CTCP QL&amp;XD CTGT 487</v>
          </cell>
          <cell r="D281" t="e">
            <v>#N/A</v>
          </cell>
          <cell r="E281" t="str">
            <v>ĐT2</v>
          </cell>
          <cell r="I281" t="str">
            <v>Nhóm thoái đầu tư </v>
          </cell>
          <cell r="J281">
            <v>6426470000</v>
          </cell>
        </row>
        <row r="282">
          <cell r="B282" t="str">
            <v>LAN12</v>
          </cell>
          <cell r="C282" t="str">
            <v>CTCP Thương mại và Xuất nhập khẩu Long An</v>
          </cell>
          <cell r="D282" t="str">
            <v>Nguyễn Tấn Tài</v>
          </cell>
          <cell r="E282" t="str">
            <v>CNPN</v>
          </cell>
          <cell r="F282" t="str">
            <v>Long An</v>
          </cell>
          <cell r="G282" t="str">
            <v>131, quốc lộ 1, phường 2, TX Tân An, Long An</v>
          </cell>
          <cell r="H282" t="str">
            <v> Long An</v>
          </cell>
          <cell r="I282" t="str">
            <v>Nhóm thoái đầu tư </v>
          </cell>
          <cell r="J282">
            <v>10000000000</v>
          </cell>
        </row>
        <row r="283">
          <cell r="B283" t="str">
            <v>QNI27</v>
          </cell>
          <cell r="C283" t="str">
            <v>CTCP May Quảng Ninh</v>
          </cell>
          <cell r="D283" t="str">
            <v>Lê Việt Hà</v>
          </cell>
          <cell r="E283" t="str">
            <v>ĐT2</v>
          </cell>
          <cell r="F283" t="str">
            <v>Quảng Ninh</v>
          </cell>
          <cell r="G283" t="str">
            <v>Km2 Nguyễn Văn Cừ,Hạ Long,Quảng ninh</v>
          </cell>
          <cell r="H283" t="str">
            <v> Quảng Ninh</v>
          </cell>
          <cell r="I283" t="str">
            <v>Nhóm thoái đầu tư </v>
          </cell>
          <cell r="J283">
            <v>4327000000</v>
          </cell>
        </row>
        <row r="284">
          <cell r="B284" t="str">
            <v>BGI16</v>
          </cell>
          <cell r="C284" t="str">
            <v>CTCP Thương mại Tổng hợp Bắc Giang</v>
          </cell>
          <cell r="D284" t="str">
            <v>Nguyễn Ngọc Diệp</v>
          </cell>
          <cell r="E284" t="str">
            <v>ĐT2</v>
          </cell>
          <cell r="F284" t="str">
            <v>Bắc Giang</v>
          </cell>
          <cell r="G284" t="str">
            <v>2 Xương Giang, Tp. Bắc Giang</v>
          </cell>
          <cell r="H284" t="str">
            <v> Bắc Giang</v>
          </cell>
          <cell r="I284" t="str">
            <v>Nhóm thoái đầu tư </v>
          </cell>
          <cell r="J284">
            <v>2800000000</v>
          </cell>
        </row>
        <row r="285">
          <cell r="B285" t="str">
            <v>KHO27</v>
          </cell>
          <cell r="C285" t="str">
            <v>CTCP Xây lắp và Vật liệu xây dựng Khánh Hòa</v>
          </cell>
          <cell r="D285" t="str">
            <v>Nguyễn Đình An</v>
          </cell>
          <cell r="E285" t="str">
            <v>ĐT3</v>
          </cell>
          <cell r="F285" t="str">
            <v>Khánh Hòa</v>
          </cell>
          <cell r="G285" t="str">
            <v>303 Lê Hồng Phong, Nha Trang, Khánh Hòa</v>
          </cell>
          <cell r="H285" t="str">
            <v> Khánh Hòa</v>
          </cell>
          <cell r="I285" t="str">
            <v>Nhóm thoái đầu tư </v>
          </cell>
          <cell r="J285">
            <v>4663000000</v>
          </cell>
        </row>
        <row r="286">
          <cell r="B286" t="str">
            <v>HGI07</v>
          </cell>
          <cell r="C286" t="str">
            <v>CTCP xe khách Hà Giang</v>
          </cell>
          <cell r="D286" t="str">
            <v>Hoàng Anh Trung</v>
          </cell>
          <cell r="E286" t="str">
            <v>ĐT4</v>
          </cell>
          <cell r="F286" t="str">
            <v>Hà Giang</v>
          </cell>
          <cell r="G286" t="str">
            <v>Tổ 9, P.Nguyễn Trãi, TX Hà Giang</v>
          </cell>
          <cell r="H286" t="str">
            <v> Hà Giang</v>
          </cell>
          <cell r="I286" t="str">
            <v>Nhóm thoái đầu tư </v>
          </cell>
          <cell r="J286">
            <v>1420000000</v>
          </cell>
        </row>
        <row r="287">
          <cell r="B287" t="str">
            <v>KHO12</v>
          </cell>
          <cell r="C287" t="str">
            <v>CTCP Xây dựng Thuỷ lợi và CS hạ tầng</v>
          </cell>
          <cell r="D287" t="str">
            <v>Nguyễn Đình An</v>
          </cell>
          <cell r="E287" t="str">
            <v>ĐT3</v>
          </cell>
          <cell r="F287" t="str">
            <v>Khánh hòa</v>
          </cell>
          <cell r="G287" t="str">
            <v>Đồng Đế, p. Vĩnh Hải, Nha Trang, Khánh Hoà</v>
          </cell>
          <cell r="H287" t="str">
            <v> Khánh Hòa</v>
          </cell>
          <cell r="I287" t="str">
            <v>Nhóm thoái đầu tư </v>
          </cell>
          <cell r="J287">
            <v>4000000000</v>
          </cell>
        </row>
        <row r="288">
          <cell r="B288" t="str">
            <v>BKA03</v>
          </cell>
          <cell r="C288" t="str">
            <v>Cty CP Tư vấn xây dựng Bắc Kạn</v>
          </cell>
          <cell r="D288" t="str">
            <v>Trần Trung Kiên</v>
          </cell>
          <cell r="E288" t="str">
            <v>ĐT4</v>
          </cell>
          <cell r="F288" t="str">
            <v>Bắc Kạn </v>
          </cell>
          <cell r="G288" t="str">
            <v>Phường Đức Xuân, TX Bắc Kạn, tỉnh Bắc Kạn </v>
          </cell>
          <cell r="H288" t="str">
            <v>Băc Kạn </v>
          </cell>
          <cell r="I288" t="str">
            <v>Nhóm thoái đầu tư </v>
          </cell>
          <cell r="J288">
            <v>3855001737</v>
          </cell>
        </row>
        <row r="289">
          <cell r="B289" t="str">
            <v>BGI05</v>
          </cell>
          <cell r="C289" t="str">
            <v>CTCP Xây lắp thủy lợi Bắc Giang</v>
          </cell>
          <cell r="D289" t="str">
            <v>Nguyễn Ngọc Diệp</v>
          </cell>
          <cell r="E289" t="str">
            <v>ĐT2</v>
          </cell>
          <cell r="F289" t="str">
            <v>Bắc Giang</v>
          </cell>
          <cell r="G289" t="str">
            <v>Phố Bãi Bò, xã Hồng Thái, huyện Việt Yên, Bắc Giang</v>
          </cell>
          <cell r="H289" t="str">
            <v> Bắc Giang</v>
          </cell>
          <cell r="I289" t="str">
            <v>Nhóm thoái đầu tư </v>
          </cell>
          <cell r="J289">
            <v>4000000000</v>
          </cell>
        </row>
        <row r="290">
          <cell r="B290" t="str">
            <v>HTI03</v>
          </cell>
          <cell r="C290" t="str">
            <v>CTCP Sách và thiết bị trường học Hà Tĩnh</v>
          </cell>
          <cell r="D290" t="str">
            <v>Đỗ Phương Lan</v>
          </cell>
          <cell r="E290" t="str">
            <v>ĐT2</v>
          </cell>
          <cell r="F290" t="str">
            <v>Hà Tĩnh</v>
          </cell>
          <cell r="G290" t="str">
            <v>58 Phan Đình Phùng -Hà Tĩnh</v>
          </cell>
          <cell r="H290" t="str">
            <v> Hà Tĩnh</v>
          </cell>
          <cell r="I290" t="str">
            <v>Nhóm thoái đầu tư </v>
          </cell>
          <cell r="J290">
            <v>22310580000</v>
          </cell>
        </row>
        <row r="291">
          <cell r="B291" t="str">
            <v>QNA08</v>
          </cell>
          <cell r="C291" t="str">
            <v>CTCP Sách và Thiết bị trường học Quảng Nam </v>
          </cell>
          <cell r="D291" t="str">
            <v>Ngô Minh Châu</v>
          </cell>
          <cell r="E291" t="str">
            <v>CNMT</v>
          </cell>
          <cell r="F291" t="str">
            <v>Quảng Nam </v>
          </cell>
          <cell r="G291" t="str">
            <v>190 Phan Chu Trinh, Tam Kỳ </v>
          </cell>
          <cell r="H291" t="str">
            <v> Quảng Nam</v>
          </cell>
          <cell r="I291" t="str">
            <v>Nhóm thoái đầu tư </v>
          </cell>
          <cell r="J291">
            <v>2500000000</v>
          </cell>
        </row>
        <row r="292">
          <cell r="B292" t="str">
            <v>CBA09</v>
          </cell>
          <cell r="C292" t="str">
            <v>CTCP Xây lắp Cao Bằng</v>
          </cell>
          <cell r="D292" t="str">
            <v>Trần Trung Kiên</v>
          </cell>
          <cell r="E292" t="str">
            <v>ĐT4</v>
          </cell>
          <cell r="F292" t="str">
            <v>Cao Bằng</v>
          </cell>
          <cell r="G292" t="str">
            <v>V139 Vườn Cam, Hợp Giang, TX.Cao Bằng, Cao Bằng</v>
          </cell>
          <cell r="H292" t="str">
            <v> Cao Bằng</v>
          </cell>
          <cell r="I292" t="str">
            <v>Nhóm thoái đầu tư </v>
          </cell>
          <cell r="J292">
            <v>6856700000</v>
          </cell>
        </row>
        <row r="293">
          <cell r="B293" t="str">
            <v>SLA04</v>
          </cell>
          <cell r="C293" t="str">
            <v>CTCP Xây dựng thuỷ lợi điện II</v>
          </cell>
          <cell r="D293" t="str">
            <v>Ngô Minh Châu</v>
          </cell>
          <cell r="E293" t="str">
            <v>ĐT3</v>
          </cell>
          <cell r="F293" t="str">
            <v>Sơn La</v>
          </cell>
          <cell r="G293" t="str">
            <v>Số 37, tổ 12, phường Quyết Thắng, thị xã Sơn LA, tỉnh Sơn La</v>
          </cell>
          <cell r="H293" t="str">
            <v> Sơn La</v>
          </cell>
          <cell r="I293" t="str">
            <v>Nhóm thoái đầu tư </v>
          </cell>
          <cell r="J293">
            <v>3046191629</v>
          </cell>
        </row>
        <row r="294">
          <cell r="B294" t="str">
            <v>VLO11</v>
          </cell>
          <cell r="C294" t="str">
            <v>CTCP Sông Tiền Vĩnh Long</v>
          </cell>
          <cell r="D294" t="str">
            <v>Trần Thanh Thủy - Đặng Thị Mai Hương</v>
          </cell>
          <cell r="E294" t="str">
            <v>CNPN</v>
          </cell>
          <cell r="F294" t="str">
            <v>Vĩnh Long</v>
          </cell>
          <cell r="G294" t="str">
            <v>76 Nguyễn Huệ, Phường 2, Thị xã Vĩnh Long, Tỉnh Vĩnh Long</v>
          </cell>
          <cell r="H294" t="str">
            <v> Vĩnh Long</v>
          </cell>
          <cell r="I294" t="str">
            <v>Nhóm thoái đầu tư </v>
          </cell>
          <cell r="J294">
            <v>7112600000</v>
          </cell>
        </row>
        <row r="295">
          <cell r="B295" t="str">
            <v>BNN19</v>
          </cell>
          <cell r="C295" t="str">
            <v>CTCP Giám định và khử trùng FCC</v>
          </cell>
          <cell r="D295" t="str">
            <v>Chu Thị Phương Anh - Nguyễn Hạnh Bảo Phúc</v>
          </cell>
          <cell r="E295" t="str">
            <v>CNPN</v>
          </cell>
          <cell r="F295" t="str">
            <v>Bộ NN và PTNT</v>
          </cell>
          <cell r="G295" t="str">
            <v>45 Đinh Tiên Hoàng, Quận 1, TP.HCM</v>
          </cell>
          <cell r="H295" t="str">
            <v> TP.HCM</v>
          </cell>
          <cell r="I295" t="str">
            <v>Nhóm thoái đầu tư </v>
          </cell>
          <cell r="J295">
            <v>7000000000</v>
          </cell>
        </row>
        <row r="296">
          <cell r="B296" t="str">
            <v>DLA14</v>
          </cell>
          <cell r="C296" t="str">
            <v>CTCP Đầu tư Xây dựng và Kinh doanh nhà Đak Lak</v>
          </cell>
          <cell r="D296" t="str">
            <v>Phan Thế Thành</v>
          </cell>
          <cell r="E296" t="str">
            <v>CNMT</v>
          </cell>
          <cell r="F296" t="str">
            <v>ĐakLak</v>
          </cell>
          <cell r="G296" t="str">
            <v>Số 29A đường Nguyễn Công Trứ, Tp Buôn Ma Thuột, tỉnh Đak Lak</v>
          </cell>
          <cell r="H296" t="str">
            <v> Đăk lăk</v>
          </cell>
          <cell r="I296" t="str">
            <v>Nhóm thoái đầu tư </v>
          </cell>
          <cell r="J296">
            <v>6498000000</v>
          </cell>
        </row>
        <row r="297">
          <cell r="B297" t="str">
            <v>HPH43</v>
          </cell>
          <cell r="C297" t="str">
            <v>CTCP Xây dựng nhà ở Hải Phòng</v>
          </cell>
          <cell r="D297" t="str">
            <v>Nguyễn Ngọc Tú</v>
          </cell>
          <cell r="E297" t="str">
            <v>ĐT1</v>
          </cell>
          <cell r="F297" t="str">
            <v>Hải Phòng</v>
          </cell>
          <cell r="G297" t="str">
            <v>40 An Đà - Ngô Quyền - Hải Phòng</v>
          </cell>
          <cell r="H297" t="str">
            <v> Hải Phòng</v>
          </cell>
          <cell r="I297" t="str">
            <v>Nhóm thoái đầu tư </v>
          </cell>
          <cell r="J297">
            <v>9000000000</v>
          </cell>
        </row>
        <row r="298">
          <cell r="B298" t="str">
            <v>BGT23</v>
          </cell>
          <cell r="C298" t="str">
            <v>Công ty CP cơ khí xây dựng giao thông Thăng Long</v>
          </cell>
          <cell r="D298" t="str">
            <v>Vũ Thị Thu Hằng</v>
          </cell>
          <cell r="E298" t="str">
            <v>ĐT4</v>
          </cell>
          <cell r="F298" t="str">
            <v>Bộ GT</v>
          </cell>
          <cell r="G298" t="str">
            <v>321 phố Vĩnh Hưng, p. Thanh Trì, Q. Hoàng Mai, Hà Nội</v>
          </cell>
          <cell r="H298" t="str">
            <v> Hà Nội</v>
          </cell>
          <cell r="I298" t="str">
            <v>Nhóm thoái đầu tư </v>
          </cell>
          <cell r="J298">
            <v>9700000000</v>
          </cell>
        </row>
        <row r="299">
          <cell r="B299" t="str">
            <v>HPH37</v>
          </cell>
          <cell r="C299" t="str">
            <v>CTCP Xây dựng và phát triển CSHT Hải Phòng</v>
          </cell>
          <cell r="D299" t="str">
            <v>Nguyễn Huyền Châu</v>
          </cell>
          <cell r="E299" t="str">
            <v>ĐT1</v>
          </cell>
          <cell r="F299" t="str">
            <v>Hải Phòng</v>
          </cell>
          <cell r="G299" t="str">
            <v>Cụm CN Vĩnh Niệm, Đường Nguyễn Sơn Hà, Quận Lê Chân, Hải Phòng</v>
          </cell>
          <cell r="H299" t="str">
            <v> Hải Phòng</v>
          </cell>
          <cell r="I299" t="str">
            <v>Nhóm thoái đầu tư </v>
          </cell>
          <cell r="J299">
            <v>10820000000</v>
          </cell>
        </row>
        <row r="300">
          <cell r="B300" t="str">
            <v>LAN08</v>
          </cell>
          <cell r="C300" t="str">
            <v>CTCP Địa ốc Long An</v>
          </cell>
          <cell r="D300" t="str">
            <v>Nguyễn Tấn Tài</v>
          </cell>
          <cell r="E300" t="str">
            <v>CNPN</v>
          </cell>
          <cell r="F300" t="str">
            <v>Long An</v>
          </cell>
          <cell r="G300" t="str">
            <v>Đường số 3, khu dân cư Phường 5 (KP Thanh Xuân), thị xã Tân An, tỉnh Long An</v>
          </cell>
          <cell r="H300" t="str">
            <v> Long An</v>
          </cell>
          <cell r="I300" t="str">
            <v>Nhóm thoái đầu tư </v>
          </cell>
          <cell r="J300">
            <v>6076980000</v>
          </cell>
        </row>
        <row r="301">
          <cell r="B301" t="str">
            <v>BGT49</v>
          </cell>
          <cell r="C301" t="str">
            <v>CTCP Tư vấn giám sát chất lượng công trình Thăng Long</v>
          </cell>
          <cell r="D301" t="str">
            <v>Trần Xuân Dũng</v>
          </cell>
          <cell r="E301" t="str">
            <v>ĐT4</v>
          </cell>
          <cell r="I301" t="str">
            <v>Nhóm thoái đầu tư </v>
          </cell>
          <cell r="J301">
            <v>5000000000</v>
          </cell>
        </row>
        <row r="302">
          <cell r="B302" t="str">
            <v>BTC04</v>
          </cell>
          <cell r="C302" t="str">
            <v>Công ty CP vận tải thương mại dự trữ quốc gia</v>
          </cell>
          <cell r="D302" t="str">
            <v>Vũ Thị Thu Hằng</v>
          </cell>
          <cell r="E302" t="str">
            <v>ĐT4</v>
          </cell>
          <cell r="F302" t="str">
            <v>Bộ TC</v>
          </cell>
          <cell r="G302" t="str">
            <v>46 Tân Ấp-Ba Đình Hà Nội</v>
          </cell>
          <cell r="H302" t="str">
            <v> Hà Nội</v>
          </cell>
          <cell r="I302" t="str">
            <v>Nhóm thoái đầu tư </v>
          </cell>
          <cell r="J302">
            <v>3000000000</v>
          </cell>
        </row>
        <row r="303">
          <cell r="B303" t="str">
            <v>LAN14</v>
          </cell>
          <cell r="C303" t="str">
            <v>CTCP Du lịch Long An</v>
          </cell>
          <cell r="D303" t="str">
            <v>Nguyễn Tấn Tài</v>
          </cell>
          <cell r="E303" t="str">
            <v>CNPN</v>
          </cell>
          <cell r="F303" t="str">
            <v>Long An</v>
          </cell>
          <cell r="G303" t="str">
            <v>số 748, Quốc lộ 1, phường 4, Tp.Tân An, Long An</v>
          </cell>
          <cell r="H303" t="str">
            <v> Long An</v>
          </cell>
          <cell r="I303" t="str">
            <v>Nhóm thoái đầu tư </v>
          </cell>
          <cell r="J303">
            <v>2500000000</v>
          </cell>
        </row>
        <row r="304">
          <cell r="B304" t="str">
            <v>HUE14</v>
          </cell>
          <cell r="C304" t="str">
            <v>CTCP Tư vấn đầu tư và xây dựng Thừa Thiên Huế</v>
          </cell>
          <cell r="D304" t="str">
            <v>Nguyễn Việt Hà</v>
          </cell>
          <cell r="E304" t="str">
            <v>ĐT2</v>
          </cell>
          <cell r="F304" t="str">
            <v>Thừa Thiên Huế </v>
          </cell>
          <cell r="G304" t="str">
            <v>QL49 Khu QH Nam Vỹ Dạ, Huế</v>
          </cell>
          <cell r="H304" t="str">
            <v> Huế</v>
          </cell>
          <cell r="I304" t="str">
            <v>Nhóm thoái đầu tư </v>
          </cell>
          <cell r="J304">
            <v>2600000000</v>
          </cell>
        </row>
        <row r="305">
          <cell r="B305" t="str">
            <v>KHO19</v>
          </cell>
          <cell r="C305" t="str">
            <v>CTCP sách &amp; thiết bị trường học Khánh hòa</v>
          </cell>
          <cell r="D305" t="str">
            <v>Nguyễn Đình An</v>
          </cell>
          <cell r="E305" t="str">
            <v>ĐT3</v>
          </cell>
          <cell r="F305" t="str">
            <v>Khánh hòa</v>
          </cell>
          <cell r="G305" t="str">
            <v>03 Nguyễn Thị Minh Khai, tp Nha Trang, Khánh hòa</v>
          </cell>
          <cell r="H305" t="str">
            <v> Khánh Hòa</v>
          </cell>
          <cell r="I305" t="str">
            <v>Nhóm thoái đầu tư </v>
          </cell>
          <cell r="J305">
            <v>2040000000</v>
          </cell>
        </row>
        <row r="306">
          <cell r="B306" t="str">
            <v>CBA16</v>
          </cell>
          <cell r="C306" t="str">
            <v>CTCP Cơ khí và xây lắp công nghiệp Cao Bằng</v>
          </cell>
          <cell r="D306" t="str">
            <v>Trần Trung Kiên</v>
          </cell>
          <cell r="E306" t="str">
            <v>ĐT4</v>
          </cell>
          <cell r="F306" t="str">
            <v>Cao Bằng</v>
          </cell>
          <cell r="G306" t="str">
            <v>Km2, P.Sông Hiến, TX.Cao Bằng, Cao Bằng</v>
          </cell>
          <cell r="H306" t="str">
            <v> Cao Bằng</v>
          </cell>
          <cell r="I306" t="str">
            <v>Nhóm thoái đầu tư </v>
          </cell>
          <cell r="J306">
            <v>2271800000</v>
          </cell>
        </row>
        <row r="307">
          <cell r="B307" t="str">
            <v>QNI26</v>
          </cell>
          <cell r="C307" t="str">
            <v>CTCP Chế biến lâm sản Quảng Ninh</v>
          </cell>
          <cell r="D307" t="str">
            <v>Nguyễn Ngọc Anh</v>
          </cell>
          <cell r="E307" t="str">
            <v>ĐT2</v>
          </cell>
          <cell r="F307" t="str">
            <v>Quảng Ninh</v>
          </cell>
          <cell r="G307" t="str">
            <v>P.Nam Khê,Uông bí, Quảng ninh</v>
          </cell>
          <cell r="H307" t="str">
            <v> Quảng Ninh</v>
          </cell>
          <cell r="I307" t="str">
            <v>Nhóm thoái đầu tư </v>
          </cell>
          <cell r="J307">
            <v>8000000000</v>
          </cell>
        </row>
        <row r="308">
          <cell r="B308" t="str">
            <v>HNO01</v>
          </cell>
          <cell r="C308" t="str">
            <v>Công ty CP cơ kim khí Hà Nội</v>
          </cell>
          <cell r="D308" t="str">
            <v>Vũ Thị Thu Hằng</v>
          </cell>
          <cell r="E308" t="str">
            <v>ĐT4</v>
          </cell>
          <cell r="F308" t="str">
            <v>TP Hà Nội</v>
          </cell>
          <cell r="G308" t="str">
            <v>Thanh Liệt, Thanh Trì, Hà Nội</v>
          </cell>
          <cell r="H308" t="str">
            <v> Hà Nội</v>
          </cell>
          <cell r="I308" t="str">
            <v>Nhóm thoái đầu tư </v>
          </cell>
          <cell r="J308">
            <v>7200000000</v>
          </cell>
        </row>
        <row r="309">
          <cell r="B309" t="str">
            <v>HGI08</v>
          </cell>
          <cell r="C309" t="str">
            <v>CTCP Công nghiệp chế biến Hà Giang</v>
          </cell>
          <cell r="D309" t="str">
            <v>Hoàng Anh Trung</v>
          </cell>
          <cell r="E309" t="str">
            <v>ĐT4</v>
          </cell>
          <cell r="F309" t="str">
            <v>Hà Giang</v>
          </cell>
          <cell r="G309" t="str">
            <v>Tổ 3, Thị trấn Việt Quang, huyện Bắc Quang, tỉnh Hà Giang</v>
          </cell>
          <cell r="H309" t="str">
            <v> Hà Giang</v>
          </cell>
          <cell r="I309" t="str">
            <v>Nhóm thoái đầu tư </v>
          </cell>
          <cell r="J309">
            <v>1500000000</v>
          </cell>
        </row>
        <row r="310">
          <cell r="B310" t="str">
            <v>NTH10</v>
          </cell>
          <cell r="C310" t="str">
            <v>CTCP Du lịch Sài Gòn Ninh Chữ</v>
          </cell>
          <cell r="D310" t="str">
            <v>Nguyễn Thị Thanh Nga</v>
          </cell>
          <cell r="E310" t="str">
            <v>CNMT</v>
          </cell>
          <cell r="F310" t="str">
            <v>Ninh Thuận</v>
          </cell>
          <cell r="G310" t="str">
            <v>Thôn Ninh Chữ, xã Khánh Hải, huyện Ninh Hải, tỉnh Ninh Thuận</v>
          </cell>
          <cell r="H310" t="str">
            <v> Ninh Thuận</v>
          </cell>
          <cell r="I310" t="str">
            <v>Nhóm thoái đầu tư </v>
          </cell>
          <cell r="J310">
            <v>50000000000</v>
          </cell>
        </row>
        <row r="311">
          <cell r="B311" t="str">
            <v>BGI06</v>
          </cell>
          <cell r="C311" t="str">
            <v>CTCP Xây lắp điện Bắc Giang</v>
          </cell>
          <cell r="D311" t="str">
            <v>Nguyễn Ngọc Diệp</v>
          </cell>
          <cell r="E311" t="str">
            <v>ĐT2</v>
          </cell>
          <cell r="F311" t="str">
            <v>Bắc Giang</v>
          </cell>
          <cell r="G311" t="str">
            <v>Tân Mỹ, Yên Dũng, Bắc Giang</v>
          </cell>
          <cell r="H311" t="str">
            <v> Bắc Giang</v>
          </cell>
          <cell r="I311" t="str">
            <v>Nhóm thoái đầu tư </v>
          </cell>
          <cell r="J311">
            <v>2233600000</v>
          </cell>
        </row>
        <row r="312">
          <cell r="B312" t="str">
            <v>BCN18</v>
          </cell>
          <cell r="C312" t="str">
            <v>CTCP Nhiệt điện Phả Lại</v>
          </cell>
          <cell r="D312" t="e">
            <v>#N/A</v>
          </cell>
          <cell r="E312" t="str">
            <v>ĐT2</v>
          </cell>
          <cell r="F312" t="str">
            <v>Bộ CN</v>
          </cell>
          <cell r="G312" t="str">
            <v>Hải Dương</v>
          </cell>
          <cell r="H312" t="str">
            <v>Hải Dương</v>
          </cell>
          <cell r="I312" t="str">
            <v>Nhóm thoái đầu tư </v>
          </cell>
          <cell r="J312">
            <v>3262350000000</v>
          </cell>
        </row>
        <row r="313">
          <cell r="B313" t="str">
            <v>HUE04</v>
          </cell>
          <cell r="C313" t="str">
            <v>CTCP Nuôi và dịch vụ thủy đặc sản Thừa Thiên Huế</v>
          </cell>
          <cell r="D313" t="str">
            <v>Nguyễn Việt Hà</v>
          </cell>
          <cell r="E313" t="str">
            <v>CNMT</v>
          </cell>
          <cell r="F313" t="str">
            <v>Thừa Thiên Huế </v>
          </cell>
          <cell r="G313" t="str">
            <v>49 Nghi Tàm, huế </v>
          </cell>
          <cell r="H313" t="str">
            <v> Huế</v>
          </cell>
          <cell r="I313" t="str">
            <v>Nhóm thoái đầu tư </v>
          </cell>
          <cell r="J313">
            <v>1300000000</v>
          </cell>
        </row>
        <row r="314">
          <cell r="B314" t="str">
            <v>HUE02</v>
          </cell>
          <cell r="C314" t="str">
            <v>CTCP Xây dựng thủy lợi Thừa Thiên Huế</v>
          </cell>
          <cell r="D314" t="str">
            <v>Nguyễn Việt Hà</v>
          </cell>
          <cell r="E314" t="str">
            <v>ĐT2</v>
          </cell>
          <cell r="F314" t="str">
            <v>Thừa Thiên Huế </v>
          </cell>
          <cell r="G314" t="str">
            <v>56 Đặng Tất, Hương Sơ, Huế </v>
          </cell>
          <cell r="H314" t="str">
            <v> Huế</v>
          </cell>
          <cell r="I314" t="str">
            <v>Nhóm thoái đầu tư </v>
          </cell>
          <cell r="J314">
            <v>4500000000</v>
          </cell>
        </row>
        <row r="315">
          <cell r="B315" t="str">
            <v>QNI06</v>
          </cell>
          <cell r="C315" t="str">
            <v>CTCP Vận tải Khách thủy Quảng Ninh</v>
          </cell>
          <cell r="D315" t="str">
            <v>Lê Việt Hà</v>
          </cell>
          <cell r="E315" t="str">
            <v>ĐT2</v>
          </cell>
          <cell r="F315" t="str">
            <v>Quảng Ninh</v>
          </cell>
          <cell r="G315" t="str">
            <v>Số 98, phố Bến Tàu, P.Bạch Đằng, TP. Hạ Long</v>
          </cell>
          <cell r="H315" t="str">
            <v> Quảng Ninh</v>
          </cell>
          <cell r="I315" t="str">
            <v>Nhóm thoái đầu tư </v>
          </cell>
          <cell r="J315">
            <v>3753600000</v>
          </cell>
        </row>
        <row r="316">
          <cell r="B316" t="str">
            <v>CBA22</v>
          </cell>
          <cell r="C316" t="str">
            <v>CTCP XNK Cao Bằng</v>
          </cell>
          <cell r="D316" t="str">
            <v>Trần Trung Kiên</v>
          </cell>
          <cell r="E316" t="str">
            <v>ĐT4</v>
          </cell>
          <cell r="F316" t="str">
            <v>Cao Bằng</v>
          </cell>
          <cell r="G316" t="str">
            <v>26, Kim Đồng, P.Hợp Giang, TX.Cao Bằng, Cao Bằng</v>
          </cell>
          <cell r="H316" t="str">
            <v> Cao Bằng</v>
          </cell>
          <cell r="I316" t="str">
            <v>Nhóm thoái đầu tư </v>
          </cell>
          <cell r="J316">
            <v>4200000000</v>
          </cell>
        </row>
        <row r="317">
          <cell r="B317" t="str">
            <v>TNG07</v>
          </cell>
          <cell r="C317" t="str">
            <v>CTCP Xây dựng nông nghiệp và phát triển nông thôn Thái Nguyên</v>
          </cell>
          <cell r="D317" t="str">
            <v>Trần Hoàng Lâm</v>
          </cell>
          <cell r="E317" t="str">
            <v>ĐT4</v>
          </cell>
          <cell r="F317" t="str">
            <v>Thái Nguyên</v>
          </cell>
          <cell r="G317" t="str">
            <v>32 P.Quang Trung TP Thái Nguyên</v>
          </cell>
          <cell r="H317" t="str">
            <v> Thái Nguyên</v>
          </cell>
          <cell r="I317" t="str">
            <v>Nhóm thoái đầu tư </v>
          </cell>
          <cell r="J317">
            <v>8342845590</v>
          </cell>
        </row>
        <row r="318">
          <cell r="B318" t="str">
            <v>QNA14</v>
          </cell>
          <cell r="C318" t="str">
            <v>CTCP In - Phát hành sách và thiết bị trường học Quảng Nam</v>
          </cell>
          <cell r="D318" t="str">
            <v>Ngô Minh Châu</v>
          </cell>
          <cell r="E318" t="str">
            <v>CNMT</v>
          </cell>
          <cell r="F318" t="str">
            <v>Quảng Nam </v>
          </cell>
          <cell r="G318" t="str">
            <v>260 Hung Vuong, p. An Xuan, Tp Tam Ky, Quang Nam</v>
          </cell>
          <cell r="H318" t="str">
            <v> Quảng Nam</v>
          </cell>
          <cell r="I318" t="str">
            <v>Nhóm thoái đầu tư </v>
          </cell>
          <cell r="J318">
            <v>4000000000</v>
          </cell>
        </row>
        <row r="319">
          <cell r="B319" t="str">
            <v>HTA15</v>
          </cell>
          <cell r="C319" t="str">
            <v>CTCP Xây Dựng Ba Vì </v>
          </cell>
          <cell r="D319" t="str">
            <v>Trần Xuân Dũng</v>
          </cell>
          <cell r="E319" t="str">
            <v>ĐT4</v>
          </cell>
          <cell r="F319" t="str">
            <v>Hà Tây</v>
          </cell>
          <cell r="G319" t="str">
            <v>Xã Vật Lại, Huyện Ba Vì, Hà Nội</v>
          </cell>
          <cell r="H319" t="str">
            <v> Hà Nội</v>
          </cell>
          <cell r="I319" t="str">
            <v>Nhóm thoái đầu tư </v>
          </cell>
          <cell r="J319">
            <v>2000000000</v>
          </cell>
        </row>
        <row r="320">
          <cell r="B320" t="str">
            <v>GLA12</v>
          </cell>
          <cell r="C320" t="str">
            <v>CTCP Xây lắp Đầu tư Kinh doanh nhà Gia Lai</v>
          </cell>
          <cell r="D320" t="str">
            <v>Nguyễn Phương Thảo</v>
          </cell>
          <cell r="E320" t="str">
            <v>CNMT</v>
          </cell>
          <cell r="F320" t="str">
            <v>Gia Lai</v>
          </cell>
          <cell r="G320" t="str">
            <v>111 Hùng Vương, Pleiku, Gia Lai</v>
          </cell>
          <cell r="H320" t="str">
            <v> Gia Lai</v>
          </cell>
          <cell r="I320" t="str">
            <v>Nhóm thoái đầu tư </v>
          </cell>
          <cell r="J320">
            <v>1322200000</v>
          </cell>
        </row>
        <row r="321">
          <cell r="B321" t="str">
            <v>BTS01</v>
          </cell>
          <cell r="C321" t="str">
            <v>Công ty CP tư vấn Biển Việt</v>
          </cell>
          <cell r="D321" t="str">
            <v>Vũ Thị Thu Hằng</v>
          </cell>
          <cell r="E321" t="str">
            <v>ĐT4</v>
          </cell>
          <cell r="F321" t="str">
            <v>Bộ Thủy sản</v>
          </cell>
          <cell r="G321" t="str">
            <v>6 Nguyễn Công Hoan, hà nội. DC moi: Số 12 ngõ 84 Ngọc Khánh, Ba Đình, Hà Nội</v>
          </cell>
          <cell r="H321" t="str">
            <v> Hà Nội</v>
          </cell>
          <cell r="I321" t="str">
            <v>Nhóm thoái đầu tư </v>
          </cell>
          <cell r="J321">
            <v>4025000000</v>
          </cell>
        </row>
        <row r="322">
          <cell r="B322" t="str">
            <v>THO11</v>
          </cell>
          <cell r="C322" t="str">
            <v>CTCP Mía đường Thanh Hoá</v>
          </cell>
          <cell r="D322" t="str">
            <v>Nguyễn Đức Anh</v>
          </cell>
          <cell r="E322" t="str">
            <v>ĐT2</v>
          </cell>
          <cell r="F322" t="str">
            <v>Thanh Hoá</v>
          </cell>
          <cell r="G322" t="str">
            <v>Thị trấn Vân Du, huyện Thạch Thành, Thanh Hoá</v>
          </cell>
          <cell r="H322" t="str">
            <v> Thanh Hoá</v>
          </cell>
          <cell r="I322" t="str">
            <v>Nhóm thoái đầu tư </v>
          </cell>
          <cell r="J322">
            <v>1803100000</v>
          </cell>
        </row>
        <row r="323">
          <cell r="B323" t="str">
            <v>CBA13</v>
          </cell>
          <cell r="C323" t="str">
            <v>CTCP Tư vấn Xây dựng Cao Bằng</v>
          </cell>
          <cell r="D323" t="str">
            <v>Trần Trung Kiên</v>
          </cell>
          <cell r="E323" t="str">
            <v>ĐT4</v>
          </cell>
          <cell r="F323" t="str">
            <v>Cao Bằng</v>
          </cell>
          <cell r="G323" t="str">
            <v>166, Lý Tự Trọng, P.Hợp Giang, TX.Cao Bằng, Cao Bằng</v>
          </cell>
          <cell r="H323" t="str">
            <v> Cao Bằng</v>
          </cell>
          <cell r="I323" t="str">
            <v>Nhóm thoái đầu tư </v>
          </cell>
          <cell r="J323">
            <v>2000000000</v>
          </cell>
        </row>
        <row r="324">
          <cell r="B324" t="str">
            <v>HTI05</v>
          </cell>
          <cell r="C324" t="str">
            <v>CTCP In Hà Tĩnh</v>
          </cell>
          <cell r="D324" t="str">
            <v>Đỗ Phương Lan</v>
          </cell>
          <cell r="E324" t="str">
            <v>ĐT2</v>
          </cell>
          <cell r="F324" t="str">
            <v>Hà Tĩnh</v>
          </cell>
          <cell r="G324" t="str">
            <v>Số 153 Hà Huy Tập - Thị Xã Hà Tĩnh</v>
          </cell>
          <cell r="H324" t="str">
            <v> Hà Tĩnh</v>
          </cell>
          <cell r="I324" t="str">
            <v>Nhóm thoái đầu tư </v>
          </cell>
          <cell r="J324">
            <v>2176000000</v>
          </cell>
        </row>
        <row r="325">
          <cell r="B325" t="str">
            <v>HUE01</v>
          </cell>
          <cell r="C325" t="str">
            <v>CTCP Thiết bị y tế và dược phẩm Thừa Thiên Huế</v>
          </cell>
          <cell r="D325" t="str">
            <v>Nguyễn Việt Hà</v>
          </cell>
          <cell r="E325" t="str">
            <v>ĐT2</v>
          </cell>
          <cell r="F325" t="str">
            <v>Thừa Thiên Huế </v>
          </cell>
          <cell r="G325" t="str">
            <v>157 Trần Phú, Huế</v>
          </cell>
          <cell r="H325" t="str">
            <v> Huế</v>
          </cell>
          <cell r="I325" t="str">
            <v>Nhóm thoái đầu tư </v>
          </cell>
          <cell r="J325">
            <v>3000000000</v>
          </cell>
        </row>
        <row r="326">
          <cell r="B326" t="str">
            <v>TNG12</v>
          </cell>
          <cell r="C326" t="str">
            <v>CTCP Phát triển thương mại Thái Nguyên</v>
          </cell>
          <cell r="D326" t="str">
            <v>Trần Hoàng Lâm</v>
          </cell>
          <cell r="E326" t="str">
            <v>ĐT4</v>
          </cell>
          <cell r="F326" t="str">
            <v>Thái Nguyên</v>
          </cell>
          <cell r="G326" t="str">
            <v>309 Đường Lương Ngọc Quyến-TP Thái Nguyên</v>
          </cell>
          <cell r="H326" t="str">
            <v> Thái Nguyên</v>
          </cell>
          <cell r="I326" t="str">
            <v>Nhóm thoái đầu tư </v>
          </cell>
          <cell r="J326">
            <v>7000091636</v>
          </cell>
        </row>
        <row r="327">
          <cell r="B327" t="str">
            <v>CTH11</v>
          </cell>
          <cell r="C327" t="str">
            <v>CTCP Xây dựng Thủy lợi Cần Thơ</v>
          </cell>
          <cell r="D327" t="str">
            <v>Lưu Hoài Nam - Nguyễn Hạnh Bảo Phúc</v>
          </cell>
          <cell r="E327" t="str">
            <v>CNPN</v>
          </cell>
          <cell r="F327" t="str">
            <v>Cần thơ</v>
          </cell>
          <cell r="G327" t="str">
            <v>61/24 Lý Tự Trọng, P.An phú, Ninh Kiều, Cần thơ</v>
          </cell>
          <cell r="H327" t="str">
            <v> Cần thơ</v>
          </cell>
          <cell r="I327" t="str">
            <v>Nhóm thoái đầu tư </v>
          </cell>
          <cell r="J327">
            <v>3465000000</v>
          </cell>
        </row>
        <row r="328">
          <cell r="B328" t="str">
            <v>LDO06</v>
          </cell>
          <cell r="C328" t="str">
            <v>CTCP In và Phát hành sách Lâm Đồng</v>
          </cell>
          <cell r="D328" t="str">
            <v>Nguyễn Phương Thảo</v>
          </cell>
          <cell r="E328" t="str">
            <v>CNMT</v>
          </cell>
          <cell r="F328" t="str">
            <v>Lâm Đồng</v>
          </cell>
          <cell r="G328" t="str">
            <v>18-20 Khu Hòa Bình-Phường 1-Đà Lạt</v>
          </cell>
          <cell r="H328" t="str">
            <v> Lâm Đồng</v>
          </cell>
          <cell r="I328" t="str">
            <v>Nhóm thoái đầu tư </v>
          </cell>
          <cell r="J328">
            <v>8332810000</v>
          </cell>
        </row>
        <row r="329">
          <cell r="B329" t="str">
            <v>HUG01</v>
          </cell>
          <cell r="C329" t="str">
            <v>CTCP Sách - Thiết bị trường học Hậu Giang</v>
          </cell>
          <cell r="D329" t="str">
            <v>Đào Quý Phúc - Nguyễn Hạnh Bảo Phúc</v>
          </cell>
          <cell r="E329" t="str">
            <v>CNPN</v>
          </cell>
          <cell r="F329" t="str">
            <v>Hậu giang</v>
          </cell>
          <cell r="G329" t="str">
            <v>50 Nguyễn Thái Học, P1, Tp Vị Thanh, Hậu giang</v>
          </cell>
          <cell r="H329" t="str">
            <v> Hậu giang</v>
          </cell>
          <cell r="I329" t="str">
            <v>Nhóm thoái đầu tư </v>
          </cell>
          <cell r="J329">
            <v>3000000000</v>
          </cell>
        </row>
        <row r="330">
          <cell r="B330" t="str">
            <v>CBA11</v>
          </cell>
          <cell r="C330" t="str">
            <v>CTCP Khảo sát thiết kế xây dựng Cao Bằng</v>
          </cell>
          <cell r="D330" t="str">
            <v>Trần Trung Kiên</v>
          </cell>
          <cell r="E330" t="str">
            <v>ĐT4</v>
          </cell>
          <cell r="F330" t="str">
            <v>Cao Bằng</v>
          </cell>
          <cell r="G330" t="str">
            <v>B021 Bế Văn Đàn, P.Hợp Giang, TX.Cao Bằng, Cao Bằng</v>
          </cell>
          <cell r="H330" t="str">
            <v> Cao Bằng</v>
          </cell>
          <cell r="I330" t="str">
            <v>Nhóm thoái đầu tư </v>
          </cell>
          <cell r="J330">
            <v>2000000000</v>
          </cell>
        </row>
        <row r="331">
          <cell r="B331" t="str">
            <v>BTC11</v>
          </cell>
          <cell r="C331" t="str">
            <v>CTCP Thông tin và thẩm định giá Miền Nam </v>
          </cell>
          <cell r="D331" t="str">
            <v>Trần Thanh Thủy - Trần Thị Thu Trà</v>
          </cell>
          <cell r="E331" t="str">
            <v>CNPN</v>
          </cell>
          <cell r="F331" t="str">
            <v>Bộ TC</v>
          </cell>
          <cell r="G331" t="str">
            <v>359 Nguyễn Trãi, P. Nguyễn Cư Trinh, Q.1, TP. Hồ Chí Minh</v>
          </cell>
          <cell r="H331" t="str">
            <v> TP.HCM</v>
          </cell>
          <cell r="I331" t="str">
            <v>Nhóm thoái đầu tư </v>
          </cell>
          <cell r="J331">
            <v>6131890000</v>
          </cell>
        </row>
        <row r="332">
          <cell r="B332" t="str">
            <v>LDO11</v>
          </cell>
          <cell r="C332" t="str">
            <v>CTCP Du lịch Bảo Lộc</v>
          </cell>
          <cell r="D332" t="str">
            <v>Nguyễn Phương Thảo</v>
          </cell>
          <cell r="E332" t="str">
            <v>CNMT</v>
          </cell>
          <cell r="F332" t="str">
            <v>Lâm Đồng</v>
          </cell>
          <cell r="G332" t="str">
            <v>795 Trần Phú, TX Bảo Lộc, Lâm Đồng</v>
          </cell>
          <cell r="H332" t="str">
            <v> Lâm Đồng</v>
          </cell>
          <cell r="I332" t="str">
            <v>Nhóm thoái đầu tư </v>
          </cell>
          <cell r="J332">
            <v>2000000000</v>
          </cell>
        </row>
        <row r="333">
          <cell r="B333" t="str">
            <v>HNO05</v>
          </cell>
          <cell r="C333" t="str">
            <v>CTCP DVTM và công nghiệp</v>
          </cell>
          <cell r="D333" t="str">
            <v>Nguyễn Lê Trà My</v>
          </cell>
          <cell r="E333" t="str">
            <v>ĐT4</v>
          </cell>
          <cell r="F333" t="str">
            <v>TP Hà Nội</v>
          </cell>
          <cell r="G333" t="str">
            <v>198 Hàng  Bông, Hà Nội</v>
          </cell>
          <cell r="H333" t="str">
            <v> Hà Nội</v>
          </cell>
          <cell r="I333" t="str">
            <v>Nhóm thoái đầu tư </v>
          </cell>
          <cell r="J333">
            <v>15000000000</v>
          </cell>
        </row>
        <row r="334">
          <cell r="B334" t="str">
            <v>BGI30</v>
          </cell>
          <cell r="C334" t="str">
            <v>CTCP Xi măng Bắc Giang</v>
          </cell>
          <cell r="D334" t="e">
            <v>#N/A</v>
          </cell>
          <cell r="E334" t="str">
            <v>ĐT2</v>
          </cell>
          <cell r="F334" t="str">
            <v>Bắc Giang</v>
          </cell>
          <cell r="I334" t="str">
            <v>Nhóm thoái đầu tư </v>
          </cell>
          <cell r="J334">
            <v>51173000000</v>
          </cell>
        </row>
        <row r="335">
          <cell r="B335" t="str">
            <v>BGT33</v>
          </cell>
          <cell r="C335" t="str">
            <v>Đầu tư và Xây dựng công trình 79</v>
          </cell>
          <cell r="D335" t="str">
            <v>Ngô Lê Quang Tín - Nguyễn Hạnh Bảo Phúc</v>
          </cell>
          <cell r="E335" t="str">
            <v>CNPN</v>
          </cell>
          <cell r="I335" t="str">
            <v>Nhóm thoái đầu tư </v>
          </cell>
          <cell r="J335">
            <v>10000000000</v>
          </cell>
        </row>
        <row r="336">
          <cell r="B336" t="str">
            <v>VLO12</v>
          </cell>
          <cell r="C336" t="str">
            <v>CTCP In Nguyễn Văn Thảnh</v>
          </cell>
          <cell r="D336" t="e">
            <v>#N/A</v>
          </cell>
          <cell r="E336" t="str">
            <v>CNPN</v>
          </cell>
          <cell r="F336" t="str">
            <v>Vĩnh Long</v>
          </cell>
          <cell r="I336" t="str">
            <v>Nhóm thoái đầu tư </v>
          </cell>
          <cell r="J336">
            <v>4000000000</v>
          </cell>
        </row>
        <row r="337">
          <cell r="B337" t="str">
            <v>BCT11</v>
          </cell>
          <cell r="C337" t="str">
            <v>CTCP Điện máy và kỹ thuật công nghệ</v>
          </cell>
          <cell r="E337" t="str">
            <v>CNMT</v>
          </cell>
          <cell r="F337" t="str">
            <v>Bộ Công Thương</v>
          </cell>
          <cell r="I337" t="str">
            <v>Nhóm thoái đầu tư </v>
          </cell>
          <cell r="J337">
            <v>28341390000</v>
          </cell>
        </row>
        <row r="338">
          <cell r="B338" t="str">
            <v>DNA15</v>
          </cell>
          <cell r="C338" t="str">
            <v>CTCP Đầu tư phát triển nhà Đà Nẵng</v>
          </cell>
          <cell r="E338" t="str">
            <v>CNMT</v>
          </cell>
          <cell r="I338" t="str">
            <v>Nhóm thoái đầu tư </v>
          </cell>
          <cell r="J338">
            <v>115467200000</v>
          </cell>
        </row>
        <row r="339">
          <cell r="B339" t="str">
            <v>LCH02</v>
          </cell>
          <cell r="C339" t="str">
            <v>CTCP Trà Than Uyên</v>
          </cell>
          <cell r="E339" t="str">
            <v>ĐT3</v>
          </cell>
          <cell r="I339" t="str">
            <v>Nhóm thoái đầu tư </v>
          </cell>
          <cell r="J339">
            <v>18341088000</v>
          </cell>
        </row>
        <row r="340">
          <cell r="B340" t="str">
            <v>CTH23</v>
          </cell>
          <cell r="C340" t="str">
            <v>CTCP Nông sản thực phẩm xuất khẩu Cần Thơ</v>
          </cell>
          <cell r="D340" t="str">
            <v>Quý Phúc</v>
          </cell>
          <cell r="E340" t="str">
            <v>CNPN</v>
          </cell>
          <cell r="I340" t="str">
            <v>Nhóm đầu tư linh hoạt </v>
          </cell>
          <cell r="J340">
            <v>110000000000</v>
          </cell>
        </row>
        <row r="341">
          <cell r="B341" t="str">
            <v>VLO13</v>
          </cell>
          <cell r="C341" t="str">
            <v>CTCP Xuất nhập khẩu Vĩnh Long</v>
          </cell>
          <cell r="D341" t="str">
            <v>Mai Hương</v>
          </cell>
          <cell r="E341" t="str">
            <v>CNPN</v>
          </cell>
          <cell r="I341" t="str">
            <v>Nhóm đầu tư linh hoạt </v>
          </cell>
          <cell r="J341">
            <v>98795060000</v>
          </cell>
        </row>
        <row r="343">
          <cell r="B343" t="str">
            <v>BTM36</v>
          </cell>
          <cell r="C343" t="str">
            <v>Công ty cổ phần Xuất nhập khẩu Tổng hợp I</v>
          </cell>
          <cell r="D343" t="str">
            <v>Đoàn Nhật Dũng</v>
          </cell>
          <cell r="E343" t="str">
            <v>ĐT4</v>
          </cell>
          <cell r="F343" t="str">
            <v>Bộ Thương mại</v>
          </cell>
          <cell r="G343" t="str">
            <v>Số 46 Ngô Quyền, quận Hoàn Kiếm, Hà Nội</v>
          </cell>
          <cell r="H343" t="str">
            <v> Hà Nội</v>
          </cell>
          <cell r="I343" t="str">
            <v>Nhóm đầu tư linh hoạt </v>
          </cell>
          <cell r="J343">
            <v>125948570000</v>
          </cell>
        </row>
        <row r="345">
          <cell r="B345" t="str">
            <v>BRV11</v>
          </cell>
          <cell r="C345" t="str">
            <v>CTCP Thương mại và Dịch vụ Bà Rịa - Vũng Tàu</v>
          </cell>
          <cell r="D345" t="str">
            <v>Chương</v>
          </cell>
          <cell r="E345" t="str">
            <v>CNPN</v>
          </cell>
          <cell r="I345" t="str">
            <v>Nhóm thoái đầu tư </v>
          </cell>
          <cell r="J345">
            <v>27000000000</v>
          </cell>
        </row>
        <row r="346">
          <cell r="B346" t="str">
            <v>BRV12</v>
          </cell>
          <cell r="C346" t="str">
            <v>CTCP Phát triển Văn hóa du lịch Vũng Tàu</v>
          </cell>
          <cell r="D346" t="str">
            <v>Chương</v>
          </cell>
          <cell r="E346" t="str">
            <v>CNPN</v>
          </cell>
          <cell r="I346" t="str">
            <v>Nhóm thoái đầu tư </v>
          </cell>
          <cell r="J346">
            <v>3004422000</v>
          </cell>
        </row>
        <row r="348">
          <cell r="B348" t="str">
            <v>TNI17</v>
          </cell>
          <cell r="C348" t="str">
            <v>CTCP Du lịch thương mại Tây Ninh</v>
          </cell>
          <cell r="E348" t="str">
            <v>CNPN</v>
          </cell>
          <cell r="F348" t="str">
            <v>Tây Ninh</v>
          </cell>
          <cell r="G348" t="str">
            <v>436 Đường 30/4, phường 3, thị xã Tây Ninh, tỉnh Tây Ninh</v>
          </cell>
          <cell r="H348" t="str">
            <v> Tây Ninh</v>
          </cell>
          <cell r="I348" t="str">
            <v>Nhóm đầu tư linh hoạt </v>
          </cell>
          <cell r="J348">
            <v>45702100000</v>
          </cell>
        </row>
        <row r="349">
          <cell r="B349" t="str">
            <v>SLA02</v>
          </cell>
          <cell r="C349" t="str">
            <v>CTCP Dược- Vật tư y tế Sơn La</v>
          </cell>
          <cell r="E349" t="str">
            <v>ĐT3</v>
          </cell>
          <cell r="F349" t="str">
            <v>Sơn La</v>
          </cell>
          <cell r="G349" t="str">
            <v>Số 63 đường Lò Văn Giá, thị xã Sơn La, tỉnh Sơn La </v>
          </cell>
          <cell r="H349" t="str">
            <v> Sơn La</v>
          </cell>
          <cell r="I349" t="str">
            <v>Nhóm thoái đầu tư </v>
          </cell>
          <cell r="J349">
            <v>3000000000</v>
          </cell>
        </row>
        <row r="350">
          <cell r="B350" t="str">
            <v>HUE05</v>
          </cell>
          <cell r="C350" t="str">
            <v>CTCP Thanh Tân Thừa Thiên Huế</v>
          </cell>
          <cell r="E350" t="str">
            <v>ĐT2</v>
          </cell>
          <cell r="F350" t="str">
            <v>Thừa Thiên Huế </v>
          </cell>
          <cell r="G350" t="str">
            <v>149 Phan Đình Phùng, Huế </v>
          </cell>
          <cell r="H350" t="str">
            <v> Huế</v>
          </cell>
          <cell r="I350" t="str">
            <v>Nhóm thoái đầu tư </v>
          </cell>
          <cell r="J350">
            <v>40000000000</v>
          </cell>
        </row>
        <row r="351">
          <cell r="B351" t="str">
            <v>CTH18</v>
          </cell>
          <cell r="C351" t="str">
            <v>CTCP Vận tải Ô tô Cần Thơ</v>
          </cell>
          <cell r="D351" t="str">
            <v>Ngô Lê Quang Tín - Nguyễn Hạnh Bảo Phúc</v>
          </cell>
          <cell r="E351" t="str">
            <v>CNPN</v>
          </cell>
          <cell r="F351" t="str">
            <v>Cần thơ</v>
          </cell>
          <cell r="G351" t="str">
            <v>117 Trần Hưng Đạo, Q. Ninh Kiều, TP Cần Thơ</v>
          </cell>
          <cell r="H351" t="str">
            <v> Cần thơ</v>
          </cell>
          <cell r="I351" t="str">
            <v>Nhóm thoái đầu tư </v>
          </cell>
          <cell r="J351">
            <v>2263400000</v>
          </cell>
        </row>
        <row r="352">
          <cell r="B352" t="str">
            <v>QNI30</v>
          </cell>
          <cell r="C352" t="str">
            <v>CTCP Du lịch Hạ Long</v>
          </cell>
          <cell r="D352" t="str">
            <v>Lê Việt Hà</v>
          </cell>
          <cell r="E352" t="str">
            <v>ĐT2</v>
          </cell>
          <cell r="F352" t="str">
            <v>Quảng Ninh</v>
          </cell>
          <cell r="G352" t="str">
            <v>Số 01,Đường Hậu Cần, Bãi cháy,TP Hạ Long</v>
          </cell>
          <cell r="H352" t="str">
            <v> Quảng Ninh</v>
          </cell>
          <cell r="I352" t="str">
            <v>Nhóm thoái đầu tư </v>
          </cell>
          <cell r="J352">
            <v>8600000000</v>
          </cell>
        </row>
        <row r="353">
          <cell r="B353" t="str">
            <v>KHO05</v>
          </cell>
          <cell r="C353" t="str">
            <v>CTCP Muối Khánh Hòa</v>
          </cell>
          <cell r="D353" t="str">
            <v>Nguyễn Thị Thanh Nga</v>
          </cell>
          <cell r="E353" t="str">
            <v>ĐT3</v>
          </cell>
          <cell r="F353" t="str">
            <v>Khánh hòa</v>
          </cell>
          <cell r="G353" t="str">
            <v>108 đường 2/4, Nha trang, Khánh Hòa</v>
          </cell>
          <cell r="H353" t="str">
            <v> Khánh Hòa</v>
          </cell>
          <cell r="I353" t="str">
            <v>Nhóm đầu tư linh hoạt </v>
          </cell>
          <cell r="J353">
            <v>37398230000</v>
          </cell>
        </row>
        <row r="354">
          <cell r="B354" t="str">
            <v>BCN17</v>
          </cell>
          <cell r="C354" t="str">
            <v>CTCP Da Sài Gòn</v>
          </cell>
          <cell r="D354" t="str">
            <v>Trần Thanh Thủy - Trần Thị Thu Trà</v>
          </cell>
          <cell r="E354" t="str">
            <v>CNPN</v>
          </cell>
          <cell r="F354" t="str">
            <v>Bộ CN</v>
          </cell>
          <cell r="G354" t="str">
            <v>139 Xô Viết Nghệ Tĩnh, Phường 17, quận Bình Thạnh, Hồ chí minh</v>
          </cell>
          <cell r="H354" t="str">
            <v> TP.HCM</v>
          </cell>
          <cell r="I354" t="str">
            <v>Nhóm thoái đầu tư </v>
          </cell>
          <cell r="J354">
            <v>21004936000</v>
          </cell>
        </row>
        <row r="355">
          <cell r="B355" t="str">
            <v>HPH14</v>
          </cell>
          <cell r="C355" t="str">
            <v>CTCP Bến bãi Hải Phòng</v>
          </cell>
          <cell r="D355" t="str">
            <v>Nguyễn Huyền Châu</v>
          </cell>
          <cell r="E355" t="str">
            <v>ĐT1</v>
          </cell>
          <cell r="F355" t="str">
            <v>Hải Phòng</v>
          </cell>
          <cell r="G355" t="str">
            <v>48 Trần Phú, quận Ngô Quyền, HP</v>
          </cell>
          <cell r="H355" t="str">
            <v> Hải Phòng</v>
          </cell>
          <cell r="I355" t="str">
            <v>Nhóm thoái đầu tư </v>
          </cell>
          <cell r="J355">
            <v>3000000000</v>
          </cell>
        </row>
        <row r="356">
          <cell r="B356" t="str">
            <v>QNA20</v>
          </cell>
          <cell r="C356" t="str">
            <v>CTCP Thương mại Giằng</v>
          </cell>
          <cell r="D356" t="str">
            <v>Nguyễn Thị Lương Thanh</v>
          </cell>
          <cell r="E356" t="str">
            <v>CNMT</v>
          </cell>
          <cell r="F356" t="str">
            <v>Quảng Nam </v>
          </cell>
          <cell r="G356">
            <v>0</v>
          </cell>
          <cell r="H356" t="str">
            <v>Quảng Nam</v>
          </cell>
          <cell r="I356" t="str">
            <v>Nhóm thoái đầu tư </v>
          </cell>
          <cell r="J356">
            <v>1851000000</v>
          </cell>
        </row>
        <row r="357">
          <cell r="B357" t="str">
            <v>QNA17</v>
          </cell>
          <cell r="C357" t="str">
            <v>CTCP Thương mại Điện Bàn</v>
          </cell>
          <cell r="D357" t="str">
            <v>Nguyễn Thị Lương Thanh</v>
          </cell>
          <cell r="E357" t="str">
            <v>CNMT</v>
          </cell>
          <cell r="F357" t="str">
            <v>Quảng Nam </v>
          </cell>
          <cell r="G357">
            <v>0</v>
          </cell>
          <cell r="H357" t="str">
            <v>Quảng Nam</v>
          </cell>
          <cell r="I357" t="str">
            <v>Nhóm thoái đầu tư </v>
          </cell>
          <cell r="J357">
            <v>2500000000</v>
          </cell>
        </row>
        <row r="358">
          <cell r="B358" t="str">
            <v>HCM05</v>
          </cell>
          <cell r="C358" t="str">
            <v>CTCP Thẩm định giá và dịch vụ tài chính Sài Gòn</v>
          </cell>
          <cell r="D358" t="str">
            <v>Trần Thanh Thủy</v>
          </cell>
          <cell r="E358" t="str">
            <v>CNPN</v>
          </cell>
          <cell r="F358" t="str">
            <v>TP HCM</v>
          </cell>
          <cell r="G358" t="str">
            <v>20 Trần Hưng Đạo, P.7, Q.5</v>
          </cell>
          <cell r="H358" t="str">
            <v> TP.HCM</v>
          </cell>
          <cell r="I358" t="str">
            <v>Nhóm thoái đầu tư </v>
          </cell>
          <cell r="J358">
            <v>2000000000</v>
          </cell>
        </row>
        <row r="359">
          <cell r="B359" t="str">
            <v>QNA13</v>
          </cell>
          <cell r="C359" t="str">
            <v>CTCP Câu Lâu</v>
          </cell>
          <cell r="D359" t="str">
            <v>Nguyễn Thị Lương Thanh</v>
          </cell>
          <cell r="E359" t="str">
            <v>CNMT</v>
          </cell>
          <cell r="F359" t="str">
            <v>Quảng Nam </v>
          </cell>
          <cell r="G359">
            <v>0</v>
          </cell>
          <cell r="H359" t="str">
            <v>Quảng Nam</v>
          </cell>
          <cell r="I359" t="str">
            <v>Nhóm thoái đầu tư </v>
          </cell>
          <cell r="J359">
            <v>4500000000</v>
          </cell>
        </row>
        <row r="360">
          <cell r="B360" t="str">
            <v>DNA16</v>
          </cell>
          <cell r="C360" t="str">
            <v>CTCP SEATECCO</v>
          </cell>
          <cell r="D360" t="e">
            <v>#N/A</v>
          </cell>
          <cell r="E360" t="str">
            <v>CNMT</v>
          </cell>
          <cell r="I360" t="str">
            <v>Nhóm thoái đầu tư </v>
          </cell>
          <cell r="J360">
            <v>28741600000</v>
          </cell>
        </row>
        <row r="361">
          <cell r="B361" t="str">
            <v>TNI04</v>
          </cell>
          <cell r="C361" t="str">
            <v>CTCP Vận Tải Tây Ninh</v>
          </cell>
          <cell r="D361" t="str">
            <v>Trần Thanh Thủy - Trần Thị Thu Trà</v>
          </cell>
          <cell r="E361" t="str">
            <v>CNPN</v>
          </cell>
          <cell r="F361" t="str">
            <v>Tây Ninh</v>
          </cell>
          <cell r="G361" t="str">
            <v>02 Trưng Nữ Vương, P2, TX Tây Ninh</v>
          </cell>
          <cell r="H361" t="str">
            <v> Tây Ninh</v>
          </cell>
          <cell r="I361" t="str">
            <v>Nhóm thoái đầu tư </v>
          </cell>
          <cell r="J361">
            <v>6476100000</v>
          </cell>
        </row>
        <row r="362">
          <cell r="B362" t="str">
            <v>CBA12</v>
          </cell>
          <cell r="C362" t="str">
            <v>CTCP Tư vấn Xây dựng thủy lợi thủy điện Cao Bằng</v>
          </cell>
          <cell r="D362" t="str">
            <v>Trần Hoàng Lâm</v>
          </cell>
          <cell r="E362" t="str">
            <v>ĐT4</v>
          </cell>
          <cell r="F362" t="str">
            <v>Cao Bằng</v>
          </cell>
          <cell r="G362" t="e">
            <v>#N/A</v>
          </cell>
          <cell r="H362" t="str">
            <v> Cao Bằng</v>
          </cell>
          <cell r="I362" t="str">
            <v>Nhóm thoái đầu tư </v>
          </cell>
          <cell r="J362">
            <v>1700000000</v>
          </cell>
        </row>
        <row r="363">
          <cell r="B363" t="str">
            <v>QNA21</v>
          </cell>
          <cell r="C363" t="str">
            <v>CTCP Thương mại &amp; Xây dựng Hiệp Đức</v>
          </cell>
          <cell r="D363" t="str">
            <v>Nguyễn Thị Lương Thanh</v>
          </cell>
          <cell r="E363" t="str">
            <v>CNMT</v>
          </cell>
          <cell r="F363" t="str">
            <v>Quảng Nam </v>
          </cell>
          <cell r="G363">
            <v>0</v>
          </cell>
          <cell r="H363" t="str">
            <v>Quảng Nam</v>
          </cell>
          <cell r="I363" t="str">
            <v>Nhóm thoái đầu tư </v>
          </cell>
          <cell r="J363">
            <v>800000000</v>
          </cell>
        </row>
        <row r="364">
          <cell r="B364" t="str">
            <v>QNA22</v>
          </cell>
          <cell r="C364" t="str">
            <v>CTCP Thương mại &amp; Dịch vụ Phước Sơn</v>
          </cell>
          <cell r="D364" t="str">
            <v>Nguyễn Thị Lương Thanh</v>
          </cell>
          <cell r="E364" t="str">
            <v>CNMT</v>
          </cell>
          <cell r="F364" t="str">
            <v>Quảng Nam </v>
          </cell>
          <cell r="G364">
            <v>0</v>
          </cell>
          <cell r="H364" t="str">
            <v>Quảng Nam</v>
          </cell>
          <cell r="I364" t="str">
            <v>Nhóm thoái đầu tư </v>
          </cell>
          <cell r="J364">
            <v>1713000000</v>
          </cell>
        </row>
        <row r="365">
          <cell r="B365" t="str">
            <v>BTM21</v>
          </cell>
          <cell r="C365" t="str">
            <v>Công ty CP xuất nhập khẩu thủ công mỹ nghệ</v>
          </cell>
          <cell r="D365" t="str">
            <v>Vũ Thị Thu Hằng</v>
          </cell>
          <cell r="E365" t="str">
            <v>ĐT4</v>
          </cell>
          <cell r="F365" t="str">
            <v>Bộ Thương mại</v>
          </cell>
          <cell r="G365" t="str">
            <v>31-33 Ngô Quyền, Hoàn Kiếm, Hà Nội</v>
          </cell>
          <cell r="H365" t="str">
            <v> Hà Nội</v>
          </cell>
          <cell r="I365" t="str">
            <v>Nhóm thoái đầu tư </v>
          </cell>
          <cell r="J365">
            <v>85220000000</v>
          </cell>
        </row>
        <row r="366">
          <cell r="B366" t="str">
            <v>PTH01</v>
          </cell>
          <cell r="C366" t="str">
            <v>CTCP Thương mại miền núi Phú Thọ</v>
          </cell>
          <cell r="D366" t="str">
            <v>Phạm Văn Chung</v>
          </cell>
          <cell r="E366" t="str">
            <v>ĐT4</v>
          </cell>
          <cell r="F366" t="str">
            <v>Phú Thọ</v>
          </cell>
          <cell r="G366" t="str">
            <v>Số 68 phố Bạch Đằng, phường Âu Cơ, thị xã Phú Thọ, tỉnh Phú Thọ</v>
          </cell>
          <cell r="H366" t="str">
            <v> Phú Thọ</v>
          </cell>
          <cell r="I366" t="str">
            <v>Nhóm thoái đầu tư </v>
          </cell>
          <cell r="J366">
            <v>5664615000</v>
          </cell>
        </row>
        <row r="367">
          <cell r="B367" t="str">
            <v>DLA12</v>
          </cell>
          <cell r="C367" t="str">
            <v>CTCP Xây dựng cơ sở hạ tầng</v>
          </cell>
          <cell r="D367" t="str">
            <v>Phan Thế Thành</v>
          </cell>
          <cell r="E367" t="str">
            <v>CNMT</v>
          </cell>
          <cell r="F367" t="str">
            <v>ĐakLak</v>
          </cell>
          <cell r="G367" t="str">
            <v>30 Lê Thị Hồng Gấm, Tân An, Buôn Ma Thuột, Đaklak</v>
          </cell>
          <cell r="H367" t="str">
            <v> Đăk lăk</v>
          </cell>
          <cell r="I367" t="str">
            <v>Nhóm thoái đầu tư </v>
          </cell>
          <cell r="J367">
            <v>6264600000</v>
          </cell>
        </row>
        <row r="368">
          <cell r="B368" t="str">
            <v>HUE18</v>
          </cell>
          <cell r="C368" t="str">
            <v>CTCP Đầu tư du lịch Đống Đa</v>
          </cell>
          <cell r="D368" t="str">
            <v>Nguyễn Việt Hà</v>
          </cell>
          <cell r="E368" t="str">
            <v>CNMT</v>
          </cell>
          <cell r="F368" t="str">
            <v>Thừa Thiên Huế </v>
          </cell>
          <cell r="G368" t="str">
            <v>15 Lý Thường Kiệt, Huế</v>
          </cell>
          <cell r="H368" t="str">
            <v> Huế</v>
          </cell>
          <cell r="I368" t="str">
            <v>Nhóm thoái đầu tư </v>
          </cell>
          <cell r="J368">
            <v>14279842878</v>
          </cell>
        </row>
        <row r="369">
          <cell r="B369" t="str">
            <v>DTH08</v>
          </cell>
          <cell r="C369" t="str">
            <v>CTCP In và Bao bì Đồng Tháp </v>
          </cell>
          <cell r="D369" t="str">
            <v>Mai Thị Thanh Thủy - Đoàn Đặng Quí An</v>
          </cell>
          <cell r="E369" t="str">
            <v>CNPN</v>
          </cell>
          <cell r="F369" t="str">
            <v>Đồng Tháp </v>
          </cell>
          <cell r="G369" t="str">
            <v>212 Lê Lợi, P3, TX. Sa Đéc, Đồng Tháp</v>
          </cell>
          <cell r="H369" t="str">
            <v> Đồng Tháp</v>
          </cell>
          <cell r="I369" t="str">
            <v>Nhóm thoái đầu tư </v>
          </cell>
          <cell r="J369">
            <v>13100000000</v>
          </cell>
        </row>
        <row r="370">
          <cell r="B370" t="str">
            <v>HCM03</v>
          </cell>
          <cell r="C370" t="str">
            <v>CTCP Thực phẩm và Dịch vụ Sài Gòn</v>
          </cell>
          <cell r="D370" t="str">
            <v>Quốc Hồ Đình Tuấn</v>
          </cell>
          <cell r="E370" t="str">
            <v>CNPN</v>
          </cell>
          <cell r="F370" t="str">
            <v>TP HCM</v>
          </cell>
          <cell r="G370" t="str">
            <v>Số 46-48 Trần Hưng Đạo, phường 7, quận 5, Tp.HCM</v>
          </cell>
          <cell r="H370" t="str">
            <v> TP.HCM</v>
          </cell>
          <cell r="I370" t="str">
            <v>Nhóm thoái đầu tư </v>
          </cell>
          <cell r="J370">
            <v>14000000000</v>
          </cell>
        </row>
        <row r="371">
          <cell r="B371" t="str">
            <v>HTA17</v>
          </cell>
          <cell r="C371" t="str">
            <v>Công ty cổ phần Sách và Thiết bị Trường học Hà Tây</v>
          </cell>
          <cell r="D371" t="str">
            <v>Đoàn Nhật Dũng</v>
          </cell>
          <cell r="E371" t="str">
            <v>ĐT4</v>
          </cell>
          <cell r="F371" t="str">
            <v>Hà Tây</v>
          </cell>
          <cell r="G371" t="str">
            <v>72 đường Bà Triệu, Hà Đông, Hà Nội</v>
          </cell>
          <cell r="H371" t="str">
            <v> Hà Nội</v>
          </cell>
          <cell r="I371" t="str">
            <v>Nhóm thoái đầu tư </v>
          </cell>
          <cell r="J371">
            <v>20500000000</v>
          </cell>
        </row>
        <row r="372">
          <cell r="B372" t="str">
            <v>BNN04</v>
          </cell>
          <cell r="C372" t="str">
            <v>CTCP Đầu tư và Xây dựng 40</v>
          </cell>
          <cell r="D372" t="str">
            <v>Chu Thị Phương Anh - Nguyễn Hạnh Bảo Phúc</v>
          </cell>
          <cell r="E372" t="str">
            <v>CNPN</v>
          </cell>
          <cell r="F372" t="str">
            <v>Bộ NN và PTNT</v>
          </cell>
          <cell r="G372" t="str">
            <v>Số 46/5 đường D2, P.25, Quận Bình Thạnh. TP.HCM</v>
          </cell>
          <cell r="H372" t="str">
            <v> TP.HCM</v>
          </cell>
          <cell r="I372" t="str">
            <v>Nhóm thoái đầu tư </v>
          </cell>
          <cell r="J372">
            <v>15391200000</v>
          </cell>
        </row>
        <row r="373">
          <cell r="B373" t="str">
            <v>BTH09</v>
          </cell>
          <cell r="C373" t="str">
            <v>CTCP Tư vấn xây dựng Bình Thuận</v>
          </cell>
          <cell r="D373" t="str">
            <v>Nguyễn Thị Thanh Nga</v>
          </cell>
          <cell r="E373" t="str">
            <v>ĐT3</v>
          </cell>
          <cell r="F373" t="str">
            <v>Bình Thuận</v>
          </cell>
          <cell r="G373" t="str">
            <v>142 Trần Hưng Đạo, Tp. Phan Thiết, Bình Thuận</v>
          </cell>
          <cell r="H373" t="str">
            <v> Bình Thuận</v>
          </cell>
          <cell r="I373" t="str">
            <v>Nhóm thoái đầu tư </v>
          </cell>
          <cell r="J373">
            <v>5952100000</v>
          </cell>
        </row>
        <row r="374">
          <cell r="B374" t="str">
            <v>LCA02</v>
          </cell>
          <cell r="C374" t="str">
            <v>CTCP Xây dựng số II tỉnh Lào Cai</v>
          </cell>
          <cell r="D374" t="str">
            <v>Phạm Văn Chung</v>
          </cell>
          <cell r="E374" t="str">
            <v>ĐT4</v>
          </cell>
          <cell r="F374" t="str">
            <v>Lào Cai</v>
          </cell>
          <cell r="G374" t="str">
            <v>585 Đường Hoàng Liên, Thành phố Lào Cai, Lào Cai</v>
          </cell>
          <cell r="H374" t="str">
            <v>Lào Cai</v>
          </cell>
          <cell r="I374" t="str">
            <v>Nhóm thoái đầu tư </v>
          </cell>
          <cell r="J374">
            <v>2603949433</v>
          </cell>
        </row>
        <row r="375">
          <cell r="B375" t="str">
            <v>QNI12</v>
          </cell>
          <cell r="C375" t="str">
            <v>CTCP Xây dựng và Phát triển đô thị Quảng Ninh</v>
          </cell>
          <cell r="D375" t="str">
            <v>Nguyễn Ngọc Anh</v>
          </cell>
          <cell r="E375" t="str">
            <v>ĐT2</v>
          </cell>
          <cell r="F375" t="str">
            <v>Quảng Ninh</v>
          </cell>
          <cell r="G375" t="str">
            <v>43 Trần Hưng Đạo, TP.Hạ Long</v>
          </cell>
          <cell r="H375" t="str">
            <v> Quảng Ninh</v>
          </cell>
          <cell r="I375" t="str">
            <v>Nhóm thoái đầu tư </v>
          </cell>
          <cell r="J375">
            <v>11000000000</v>
          </cell>
        </row>
        <row r="376">
          <cell r="B376" t="str">
            <v>BVH06</v>
          </cell>
          <cell r="C376" t="str">
            <v>Công ty CP xây dựng thương mại và dịch vụ văn hóa</v>
          </cell>
          <cell r="D376" t="str">
            <v>Vũ Thị Thu Hằng</v>
          </cell>
          <cell r="E376" t="str">
            <v>ĐT4</v>
          </cell>
          <cell r="F376" t="str">
            <v>Bộ văn hóa &amp; DL</v>
          </cell>
          <cell r="G376" t="str">
            <v>128 C - Đại La - Hai Bà Trưng, Hà nội</v>
          </cell>
          <cell r="H376" t="str">
            <v> Hà Nội</v>
          </cell>
          <cell r="I376" t="str">
            <v>Nhóm thoái đầu tư </v>
          </cell>
          <cell r="J376">
            <v>1632290000</v>
          </cell>
        </row>
        <row r="377">
          <cell r="B377" t="str">
            <v>BTM37</v>
          </cell>
          <cell r="C377" t="str">
            <v>CTCP Sản xuất kinh doanh XNK Prosimex</v>
          </cell>
          <cell r="D377" t="str">
            <v>Hoàng Anh Trung</v>
          </cell>
          <cell r="E377" t="str">
            <v>ĐT4</v>
          </cell>
          <cell r="F377" t="str">
            <v>Bộ Thương mại</v>
          </cell>
          <cell r="G377" t="str">
            <v>Số 45, ngõ 35 đường Khương Hạ, Phường Khương Đình, Q.Thanh Xuân, Hà Nội</v>
          </cell>
          <cell r="H377" t="str">
            <v> Hà Nội</v>
          </cell>
          <cell r="I377" t="str">
            <v>Nhóm thoái đầu tư </v>
          </cell>
          <cell r="J377">
            <v>17000000000</v>
          </cell>
        </row>
        <row r="378">
          <cell r="B378" t="str">
            <v>QNA19</v>
          </cell>
          <cell r="C378" t="str">
            <v>CTCP Thương mại &amp; Đầu tư phát triển miền núi Quảng Nam</v>
          </cell>
          <cell r="D378" t="str">
            <v>Nguyễn Thị Lương Thanh</v>
          </cell>
          <cell r="E378" t="str">
            <v>CNMT</v>
          </cell>
          <cell r="F378" t="str">
            <v>Quảng Nam </v>
          </cell>
          <cell r="G378">
            <v>0</v>
          </cell>
          <cell r="H378" t="str">
            <v>Quảng Nam</v>
          </cell>
          <cell r="I378" t="str">
            <v>Nhóm thoái đầu tư </v>
          </cell>
          <cell r="J378">
            <v>1728000000</v>
          </cell>
        </row>
        <row r="379">
          <cell r="B379" t="str">
            <v>BMT01</v>
          </cell>
          <cell r="C379" t="str">
            <v>CTCP Tư vấn dịch vụ công nghệ tài nguyên môi trường</v>
          </cell>
          <cell r="D379" t="str">
            <v>Trần Hoàng Lâm</v>
          </cell>
          <cell r="E379" t="str">
            <v>ĐT4</v>
          </cell>
          <cell r="F379" t="str">
            <v>Bộ TNMT</v>
          </cell>
          <cell r="G379" t="str">
            <v>106 phố Chùa Láng - Hà Nội</v>
          </cell>
          <cell r="H379" t="str">
            <v> Hà Nội</v>
          </cell>
          <cell r="I379" t="str">
            <v>Nhóm thoái đầu tư </v>
          </cell>
          <cell r="J379">
            <v>21000000000</v>
          </cell>
        </row>
        <row r="380">
          <cell r="B380" t="str">
            <v>BVH01</v>
          </cell>
          <cell r="C380" t="str">
            <v>Công ty cổ phần xây dựng công trình văn hóa</v>
          </cell>
          <cell r="D380" t="str">
            <v>Vũ Thị Thu Hằng</v>
          </cell>
          <cell r="E380" t="str">
            <v>ĐT4</v>
          </cell>
          <cell r="F380" t="str">
            <v>Bộ văn hóa &amp; DL</v>
          </cell>
          <cell r="G380" t="str">
            <v>số 08/260 - Cầu Giấy - Hà Nội</v>
          </cell>
          <cell r="H380" t="str">
            <v> Hà Nội</v>
          </cell>
          <cell r="I380" t="str">
            <v>Nhóm thoái đầu tư </v>
          </cell>
          <cell r="J380">
            <v>7977000000</v>
          </cell>
        </row>
        <row r="381">
          <cell r="B381" t="str">
            <v>HCM04</v>
          </cell>
          <cell r="C381" t="str">
            <v>CTCP Du lịch Việt Nam tại Tp.Hồ Chí Minh</v>
          </cell>
          <cell r="D381" t="str">
            <v>Hồng Lệ Vân</v>
          </cell>
          <cell r="E381" t="str">
            <v>CNPN</v>
          </cell>
          <cell r="F381" t="str">
            <v>TP HCM</v>
          </cell>
          <cell r="G381" t="str">
            <v>Số 234 Nam Kỳ Khởi Nghĩa, quận 3, Tp.Hồ Chí Minh</v>
          </cell>
          <cell r="H381" t="str">
            <v> TP.HCM</v>
          </cell>
          <cell r="I381" t="str">
            <v>Nhóm đầu tư linh hoạt </v>
          </cell>
          <cell r="J381">
            <v>31500000000</v>
          </cell>
        </row>
        <row r="382">
          <cell r="B382" t="str">
            <v>BNN16</v>
          </cell>
          <cell r="C382" t="str">
            <v>CTCP Nước ngầm II</v>
          </cell>
          <cell r="D382" t="str">
            <v>Trần Thanh Thủy - Trần Thị Thu Trà</v>
          </cell>
          <cell r="E382" t="str">
            <v>CNPN</v>
          </cell>
          <cell r="F382" t="str">
            <v>Bộ NN và PTNT</v>
          </cell>
          <cell r="G382">
            <v>0</v>
          </cell>
          <cell r="H382" t="str">
            <v>TP.HCM</v>
          </cell>
          <cell r="I382" t="str">
            <v>Nhóm thoái đầu tư </v>
          </cell>
          <cell r="J382">
            <v>4000000000</v>
          </cell>
        </row>
        <row r="383">
          <cell r="B383" t="str">
            <v>SBV01</v>
          </cell>
          <cell r="C383" t="str">
            <v>CTCP Cơ khí Ngân Hàng</v>
          </cell>
          <cell r="D383" t="str">
            <v>Trần Thanh Thủy - Nguyễn Ngọc Vũ Chương</v>
          </cell>
          <cell r="E383" t="str">
            <v>CNPN</v>
          </cell>
          <cell r="F383" t="str">
            <v>Bộ :NHNN</v>
          </cell>
          <cell r="G383" t="str">
            <v>7 Phạm Văn Hai, Phường 1, Quận Tân Bình</v>
          </cell>
          <cell r="H383" t="str">
            <v> TP.HCM</v>
          </cell>
          <cell r="I383" t="str">
            <v>Nhóm thoái đầu tư </v>
          </cell>
          <cell r="J383">
            <v>9698440000</v>
          </cell>
        </row>
        <row r="384">
          <cell r="B384" t="str">
            <v>SLA14</v>
          </cell>
          <cell r="C384" t="str">
            <v>CTCP Xuất nhập khẩu tổng hợp</v>
          </cell>
          <cell r="D384" t="str">
            <v>Ngô Minh Châu</v>
          </cell>
          <cell r="E384" t="str">
            <v>ĐT3</v>
          </cell>
          <cell r="F384" t="str">
            <v>Sơn La</v>
          </cell>
          <cell r="G384" t="str">
            <v>số 217 đường TRường Chinh, Sơn La </v>
          </cell>
          <cell r="H384" t="str">
            <v> Sơn La</v>
          </cell>
          <cell r="I384" t="str">
            <v>Nhóm thoái đầu tư </v>
          </cell>
          <cell r="J384">
            <v>6767250000</v>
          </cell>
        </row>
        <row r="385">
          <cell r="B385" t="str">
            <v>BKH05</v>
          </cell>
          <cell r="C385" t="str">
            <v>CTCP Sở hữu công nghiệp Investip</v>
          </cell>
          <cell r="D385" t="str">
            <v>Nguyễn Hải Vinh</v>
          </cell>
          <cell r="E385" t="str">
            <v>ĐT4</v>
          </cell>
          <cell r="F385" t="str">
            <v>Bộ KHCN</v>
          </cell>
          <cell r="G385" t="str">
            <v>Số 5/55 Huỳnh Thúc Kháng, quận Ba Đình, Hà nội</v>
          </cell>
          <cell r="H385" t="str">
            <v> Hà Nội</v>
          </cell>
          <cell r="I385" t="str">
            <v>Nhóm thoái đầu tư </v>
          </cell>
          <cell r="J385">
            <v>8000000000</v>
          </cell>
        </row>
        <row r="386">
          <cell r="B386" t="str">
            <v>BGT19</v>
          </cell>
          <cell r="C386" t="str">
            <v>CTCP Vật liệu xây dựng 720</v>
          </cell>
          <cell r="D386" t="str">
            <v>Ngô Lê Quang Tín - Nguyễn Hạnh Bảo Phúc</v>
          </cell>
          <cell r="E386" t="str">
            <v>CNPN</v>
          </cell>
          <cell r="F386" t="str">
            <v>Bộ GT</v>
          </cell>
          <cell r="G386" t="str">
            <v>đường Lê Hồng Phong, Q.Bình Thuỷ, Tp Cần Thơ </v>
          </cell>
          <cell r="H386" t="str">
            <v> Cần Thơ </v>
          </cell>
          <cell r="I386" t="str">
            <v>Nhóm thoái đầu tư </v>
          </cell>
          <cell r="J386">
            <v>12615540000</v>
          </cell>
        </row>
        <row r="387">
          <cell r="B387" t="str">
            <v>GLA06</v>
          </cell>
          <cell r="C387" t="str">
            <v>CTCP Xi măng Gia Lai</v>
          </cell>
          <cell r="D387" t="str">
            <v>Nguyễn Phương Thảo</v>
          </cell>
          <cell r="E387" t="str">
            <v>CNMT</v>
          </cell>
          <cell r="F387" t="str">
            <v>Gia Lai</v>
          </cell>
          <cell r="G387" t="str">
            <v>Tổ 5, phường Yên Thế, tp Playcu, Gia Lai</v>
          </cell>
          <cell r="H387" t="str">
            <v> Gia Lai</v>
          </cell>
          <cell r="I387" t="str">
            <v>Nhóm thoái đầu tư </v>
          </cell>
          <cell r="J387">
            <v>10028950000</v>
          </cell>
        </row>
        <row r="388">
          <cell r="B388" t="str">
            <v>HPH03</v>
          </cell>
          <cell r="C388" t="str">
            <v>Công ty cổ phần Điện nước lắp máy Hải Phòng</v>
          </cell>
          <cell r="D388" t="str">
            <v>Phạm Thanh Hoa</v>
          </cell>
          <cell r="E388" t="str">
            <v>ĐT1</v>
          </cell>
          <cell r="F388" t="str">
            <v>Hải Phòng</v>
          </cell>
          <cell r="G388" t="str">
            <v>34 đường Thiên Lôi, quận Lê Chân, HP</v>
          </cell>
          <cell r="H388" t="str">
            <v> Hải Phòng</v>
          </cell>
          <cell r="I388" t="str">
            <v>Nhóm thoái đầu tư </v>
          </cell>
          <cell r="J388">
            <v>21996970000</v>
          </cell>
        </row>
        <row r="389">
          <cell r="B389" t="str">
            <v>HBI02</v>
          </cell>
          <cell r="C389" t="str">
            <v>CTCP Du lịch Hòa Bình</v>
          </cell>
          <cell r="D389" t="str">
            <v>Nguyễn Đình An</v>
          </cell>
          <cell r="E389" t="str">
            <v>ĐT3</v>
          </cell>
          <cell r="F389" t="str">
            <v>Hòa Bình</v>
          </cell>
          <cell r="G389" t="str">
            <v>Số 395 đường An Dương Vương, p.Phương Lâm, Tp.Hòa Bình, tỉnh Hòa Bình</v>
          </cell>
          <cell r="H389" t="str">
            <v> Hòa Bình</v>
          </cell>
          <cell r="I389" t="str">
            <v>Nhóm thoái đầu tư </v>
          </cell>
          <cell r="J389">
            <v>8000000000</v>
          </cell>
        </row>
        <row r="390">
          <cell r="B390" t="str">
            <v>CTH02</v>
          </cell>
          <cell r="C390" t="str">
            <v>CTCP vật tư kỹ thuật NN Cần Thơ</v>
          </cell>
          <cell r="D390" t="str">
            <v>Phan Thế Thành</v>
          </cell>
          <cell r="E390" t="str">
            <v>ĐT3</v>
          </cell>
          <cell r="F390" t="str">
            <v>Cần thơ</v>
          </cell>
          <cell r="G390" t="str">
            <v>Số 1D - Phạm Ngũ Lão - TP. Cần Thơ</v>
          </cell>
          <cell r="H390" t="str">
            <v> Cần thơ</v>
          </cell>
          <cell r="I390" t="str">
            <v>Nhóm đầu tư linh hoạt </v>
          </cell>
          <cell r="J390">
            <v>83129000000</v>
          </cell>
        </row>
        <row r="391">
          <cell r="B391" t="str">
            <v>BTM10</v>
          </cell>
          <cell r="C391" t="str">
            <v>CTCP Vải Sợi May Mặc Miền Bắc</v>
          </cell>
          <cell r="D391" t="str">
            <v>Hoàng Anh Trung</v>
          </cell>
          <cell r="E391" t="str">
            <v>ĐT4</v>
          </cell>
          <cell r="F391" t="str">
            <v>Bộ Thương mại</v>
          </cell>
          <cell r="G391" t="str">
            <v>Số 79, Lạc Trung, Vĩnh Tuy, HBT, HN</v>
          </cell>
          <cell r="H391" t="str">
            <v> Hà Nội</v>
          </cell>
          <cell r="I391" t="str">
            <v>Nhóm thoái đầu tư </v>
          </cell>
          <cell r="J391">
            <v>57029400000</v>
          </cell>
        </row>
        <row r="392">
          <cell r="B392" t="str">
            <v>BKH04</v>
          </cell>
          <cell r="C392" t="str">
            <v>CTCP Ứng Dụng Khoa Học và Công Nghệ Mitec</v>
          </cell>
          <cell r="D392" t="str">
            <v>Nguyễn Hải Vinh</v>
          </cell>
          <cell r="E392" t="str">
            <v>ĐT4</v>
          </cell>
          <cell r="F392" t="str">
            <v>Bộ KHCN</v>
          </cell>
          <cell r="G392" t="str">
            <v>Tầng 3-4, Tòa nhà Mitec, Lô E2, Khu Đô Thị Mới Cầu Giầy, Phường Yên Hòa, Quận Cầu Giấy, Hà Nội</v>
          </cell>
          <cell r="H392" t="str">
            <v> Hà Nội</v>
          </cell>
          <cell r="I392" t="str">
            <v>Nhóm thoái đầu tư </v>
          </cell>
          <cell r="J392">
            <v>30000000000</v>
          </cell>
        </row>
        <row r="393">
          <cell r="B393" t="str">
            <v>BTH08</v>
          </cell>
          <cell r="C393" t="str">
            <v>CTCP Du lịch núi Tà Cú</v>
          </cell>
          <cell r="D393" t="str">
            <v>Phan Thế Thành</v>
          </cell>
          <cell r="E393" t="str">
            <v>ĐT3</v>
          </cell>
          <cell r="F393" t="str">
            <v>Bình Thuận</v>
          </cell>
          <cell r="G393" t="str">
            <v>thôn Nam Thành, thị trấn Thuận Nam, huyện Hàm Thuận Nam, Bình Thuận</v>
          </cell>
          <cell r="H393" t="str">
            <v> Bình Thuận</v>
          </cell>
          <cell r="I393" t="str">
            <v>Nhóm thoái đầu tư </v>
          </cell>
          <cell r="J393">
            <v>34119000000</v>
          </cell>
        </row>
        <row r="394">
          <cell r="B394" t="str">
            <v>BNN01</v>
          </cell>
          <cell r="C394" t="str">
            <v>CTCP Giống cây trồng trung ương</v>
          </cell>
          <cell r="D394" t="str">
            <v>Trần Hoàng Lâm</v>
          </cell>
          <cell r="E394" t="str">
            <v>ĐT4</v>
          </cell>
          <cell r="F394" t="str">
            <v>Bộ NN và PTNT</v>
          </cell>
          <cell r="G394" t="str">
            <v>số 1, Phố Lương Đình Của, p.Phương Mai, q.Đống Đa, TP.Hà Nội</v>
          </cell>
          <cell r="H394" t="str">
            <v> Hà Nội</v>
          </cell>
          <cell r="I394" t="str">
            <v>Nhóm thoái đầu tư </v>
          </cell>
          <cell r="J394">
            <v>100298380000</v>
          </cell>
        </row>
        <row r="395">
          <cell r="B395" t="str">
            <v>BCN12</v>
          </cell>
          <cell r="C395" t="str">
            <v>CTCP Sứ Hải Dương</v>
          </cell>
          <cell r="D395" t="str">
            <v>Nguyễn Huyền Châu</v>
          </cell>
          <cell r="E395" t="str">
            <v>ĐT1</v>
          </cell>
          <cell r="F395" t="str">
            <v>Bộ CN</v>
          </cell>
          <cell r="G395" t="str">
            <v>Phố Phạm Ngũ Lão, thành phố Hải Dương, tỉnh Hải Dương</v>
          </cell>
          <cell r="H395" t="str">
            <v>Hải Dương</v>
          </cell>
          <cell r="I395" t="str">
            <v>Nhóm đầu tư linh hoạt </v>
          </cell>
          <cell r="J395">
            <v>30000000000</v>
          </cell>
        </row>
        <row r="396">
          <cell r="B396" t="str">
            <v>YBA12</v>
          </cell>
          <cell r="C396" t="str">
            <v>CTCP thủy điện Thác Bà</v>
          </cell>
          <cell r="D396" t="str">
            <v>Nguyễn Đức Anh</v>
          </cell>
          <cell r="E396" t="str">
            <v>ĐT2</v>
          </cell>
          <cell r="F396" t="str">
            <v>Yên Bái</v>
          </cell>
          <cell r="G396" t="str">
            <v>Thị trấn Thác Bà, Huyện Yên Bình, Tỉnh Yên Bái </v>
          </cell>
          <cell r="H396" t="str">
            <v> Yên Bái </v>
          </cell>
          <cell r="I396" t="str">
            <v>Nhóm chiến lược </v>
          </cell>
          <cell r="J396">
            <v>635000000000</v>
          </cell>
        </row>
        <row r="397">
          <cell r="B397" t="str">
            <v>BNN08</v>
          </cell>
          <cell r="C397" t="str">
            <v>CTCP Xây dựng 47</v>
          </cell>
          <cell r="D397" t="str">
            <v>Nguyễn Thị Lương Thanh</v>
          </cell>
          <cell r="E397" t="str">
            <v>ĐT3</v>
          </cell>
          <cell r="F397" t="str">
            <v>Bộ NN và PTNT</v>
          </cell>
          <cell r="G397" t="str">
            <v>Số 8 đường Biên Cương, Tp. Quy Nhơn, Bình Định</v>
          </cell>
          <cell r="H397" t="str">
            <v> Bình Định</v>
          </cell>
          <cell r="I397" t="str">
            <v>Nhóm đầu tư linh hoạt </v>
          </cell>
          <cell r="J397">
            <v>80000000000</v>
          </cell>
        </row>
        <row r="398">
          <cell r="B398" t="str">
            <v>DNA05</v>
          </cell>
          <cell r="C398" t="str">
            <v>CTCP Tư vấn thiết kế xây dựng công trình giao thông công chính Đà Nẵng</v>
          </cell>
          <cell r="D398" t="str">
            <v>Trần Thị Ngọc Lan</v>
          </cell>
          <cell r="E398" t="str">
            <v>CNMT</v>
          </cell>
          <cell r="F398" t="str">
            <v>TP Đà Nẵng</v>
          </cell>
          <cell r="G398" t="str">
            <v>363 Tôn Đức Thắng, Q. Liên Chiểu, Đà Nẵng</v>
          </cell>
          <cell r="H398" t="str">
            <v> Đà Nẵng</v>
          </cell>
          <cell r="I398" t="str">
            <v>Nhóm thoái đầu tư </v>
          </cell>
          <cell r="J398">
            <v>6139080000</v>
          </cell>
        </row>
        <row r="399">
          <cell r="B399" t="str">
            <v>DNA10</v>
          </cell>
          <cell r="C399" t="str">
            <v>CTCP Du lịch Đà Nẵng</v>
          </cell>
          <cell r="D399" t="str">
            <v>Nguyễn Hải Vinh</v>
          </cell>
          <cell r="E399" t="str">
            <v>ĐT4</v>
          </cell>
          <cell r="F399" t="str">
            <v>TP Đà Nẵng</v>
          </cell>
          <cell r="G399" t="str">
            <v>76 Hùng Vương, Q. Hải Châu, Đà Nẵng</v>
          </cell>
          <cell r="H399" t="str">
            <v> Đà Nẵng</v>
          </cell>
          <cell r="I399" t="str">
            <v>Nhóm thoái đầu tư </v>
          </cell>
          <cell r="J399">
            <v>40500000000</v>
          </cell>
        </row>
        <row r="400">
          <cell r="B400" t="str">
            <v>TVI04</v>
          </cell>
          <cell r="C400" t="str">
            <v>CTCP Phát triển điện nông thôn Trà Vinh</v>
          </cell>
          <cell r="I400" t="str">
            <v>Nhóm đầu tư linh hoạt </v>
          </cell>
          <cell r="J400">
            <v>52800000000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2" width="9.140625" style="8" customWidth="1"/>
    <col min="3" max="3" width="41.140625" style="13" customWidth="1"/>
    <col min="4" max="4" width="18.140625" style="13" customWidth="1"/>
    <col min="5" max="5" width="17.8515625" style="0" customWidth="1"/>
  </cols>
  <sheetData>
    <row r="1" spans="1:6" ht="25.5">
      <c r="A1" s="1" t="s">
        <v>0</v>
      </c>
      <c r="B1" s="1"/>
      <c r="C1" s="1"/>
      <c r="D1" s="1"/>
      <c r="E1" s="1"/>
      <c r="F1" s="1"/>
    </row>
    <row r="2" spans="1:6" ht="25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5">
      <c r="A3" s="16">
        <v>1</v>
      </c>
      <c r="B3" s="16" t="s">
        <v>7</v>
      </c>
      <c r="C3" s="9" t="s">
        <v>8</v>
      </c>
      <c r="D3" s="14">
        <v>500000000000</v>
      </c>
      <c r="E3" s="6">
        <v>500000000000</v>
      </c>
      <c r="F3" s="7">
        <f>E3/D3</f>
        <v>1</v>
      </c>
    </row>
    <row r="4" spans="1:6" ht="15">
      <c r="A4" s="16">
        <v>2</v>
      </c>
      <c r="B4" s="16" t="s">
        <v>9</v>
      </c>
      <c r="C4" s="9" t="s">
        <v>10</v>
      </c>
      <c r="D4" s="14">
        <f>VLOOKUP(B4,'[1]DM 23.5'!$B$5:$J$400,9,0)</f>
        <v>755000000000</v>
      </c>
      <c r="E4" s="6">
        <v>382788000000</v>
      </c>
      <c r="F4" s="7">
        <f aca="true" t="shared" si="0" ref="F4:F67">E4/D4</f>
        <v>0.5070039735099338</v>
      </c>
    </row>
    <row r="5" spans="1:6" ht="25.5">
      <c r="A5" s="16">
        <v>3</v>
      </c>
      <c r="B5" s="16" t="s">
        <v>11</v>
      </c>
      <c r="C5" s="9" t="s">
        <v>12</v>
      </c>
      <c r="D5" s="14">
        <f>VLOOKUP(B5,'[1]DM 23.5'!$B$5:$J$400,9,0)</f>
        <v>1008276580000</v>
      </c>
      <c r="E5" s="6">
        <v>406969500000</v>
      </c>
      <c r="F5" s="7">
        <f t="shared" si="0"/>
        <v>0.4036288336678414</v>
      </c>
    </row>
    <row r="6" spans="1:6" ht="15">
      <c r="A6" s="16">
        <v>4</v>
      </c>
      <c r="B6" s="16" t="s">
        <v>13</v>
      </c>
      <c r="C6" s="9" t="s">
        <v>14</v>
      </c>
      <c r="D6" s="14">
        <f>VLOOKUP(B6,'[1]DM 23.5'!$B$5:$J$400,9,0)</f>
        <v>6804000000000</v>
      </c>
      <c r="E6" s="6">
        <v>221544000000</v>
      </c>
      <c r="F6" s="7">
        <f t="shared" si="0"/>
        <v>0.03256084656084656</v>
      </c>
    </row>
    <row r="7" spans="1:6" ht="25.5">
      <c r="A7" s="16">
        <v>5</v>
      </c>
      <c r="B7" s="16" t="s">
        <v>15</v>
      </c>
      <c r="C7" s="9" t="s">
        <v>16</v>
      </c>
      <c r="D7" s="14">
        <f>VLOOKUP(B7,'[1]DM 23.5'!$B$5:$J$400,9,0)</f>
        <v>263538000000</v>
      </c>
      <c r="E7" s="6">
        <v>117375000000</v>
      </c>
      <c r="F7" s="7">
        <f t="shared" si="0"/>
        <v>0.44538169068597316</v>
      </c>
    </row>
    <row r="8" spans="1:6" ht="15">
      <c r="A8" s="16">
        <v>6</v>
      </c>
      <c r="B8" s="16" t="s">
        <v>17</v>
      </c>
      <c r="C8" s="9" t="s">
        <v>18</v>
      </c>
      <c r="D8" s="14">
        <f>VLOOKUP(B8,'[1]DM 23.5'!$B$5:$J$400,9,0)</f>
        <v>635000000000</v>
      </c>
      <c r="E8" s="6">
        <v>152400000000</v>
      </c>
      <c r="F8" s="7">
        <f t="shared" si="0"/>
        <v>0.24</v>
      </c>
    </row>
    <row r="9" spans="1:6" ht="25.5">
      <c r="A9" s="16">
        <v>7</v>
      </c>
      <c r="B9" s="16" t="s">
        <v>19</v>
      </c>
      <c r="C9" s="9" t="s">
        <v>20</v>
      </c>
      <c r="D9" s="14">
        <f>VLOOKUP(B9,'[1]DM 23.5'!$B$5:$J$400,9,0)</f>
        <v>4417106730000</v>
      </c>
      <c r="E9" s="6">
        <v>2552511530000</v>
      </c>
      <c r="F9" s="7">
        <f t="shared" si="0"/>
        <v>0.5778695616893097</v>
      </c>
    </row>
    <row r="10" spans="1:6" ht="15">
      <c r="A10" s="16">
        <v>8</v>
      </c>
      <c r="B10" s="16" t="s">
        <v>21</v>
      </c>
      <c r="C10" s="9" t="s">
        <v>22</v>
      </c>
      <c r="D10" s="14">
        <f>VLOOKUP(B10,'[1]DM 23.5'!$B$5:$J$400,9,0)</f>
        <v>637210610000</v>
      </c>
      <c r="E10" s="6">
        <v>189000000000</v>
      </c>
      <c r="F10" s="7">
        <f t="shared" si="0"/>
        <v>0.2966052307258349</v>
      </c>
    </row>
    <row r="11" spans="1:6" ht="15">
      <c r="A11" s="16">
        <v>9</v>
      </c>
      <c r="B11" s="16" t="s">
        <v>23</v>
      </c>
      <c r="C11" s="9" t="s">
        <v>24</v>
      </c>
      <c r="D11" s="14">
        <f>VLOOKUP(B11,'[1]DM 23.5'!$B$5:$J$400,9,0)</f>
        <v>2062413870000</v>
      </c>
      <c r="E11" s="6">
        <v>494979300000</v>
      </c>
      <c r="F11" s="7">
        <f t="shared" si="0"/>
        <v>0.2399999860357805</v>
      </c>
    </row>
    <row r="12" spans="1:6" ht="15">
      <c r="A12" s="16">
        <v>10</v>
      </c>
      <c r="B12" s="16" t="s">
        <v>25</v>
      </c>
      <c r="C12" s="9" t="s">
        <v>26</v>
      </c>
      <c r="D12" s="14">
        <f>VLOOKUP(B12,'[1]DM 23.5'!$B$5:$J$400,9,0)</f>
        <v>5000000000000</v>
      </c>
      <c r="E12" s="6">
        <v>450000000000</v>
      </c>
      <c r="F12" s="7">
        <f t="shared" si="0"/>
        <v>0.09</v>
      </c>
    </row>
    <row r="13" spans="1:6" ht="15">
      <c r="A13" s="16">
        <v>11</v>
      </c>
      <c r="B13" s="16" t="s">
        <v>27</v>
      </c>
      <c r="C13" s="9" t="s">
        <v>28</v>
      </c>
      <c r="D13" s="14">
        <f>VLOOKUP(B13,'[1]DM 23.5'!$B$5:$J$400,9,0)</f>
        <v>4500000000000</v>
      </c>
      <c r="E13" s="6">
        <v>514010890000</v>
      </c>
      <c r="F13" s="7">
        <f t="shared" si="0"/>
        <v>0.11422464222222223</v>
      </c>
    </row>
    <row r="14" spans="1:6" ht="15">
      <c r="A14" s="16">
        <v>12</v>
      </c>
      <c r="B14" s="17" t="s">
        <v>29</v>
      </c>
      <c r="C14" s="10" t="s">
        <v>30</v>
      </c>
      <c r="D14" s="14">
        <f>VLOOKUP(B14,'[1]DM 23.5'!$B$5:$J$400,9,0)</f>
        <v>209723210000</v>
      </c>
      <c r="E14" s="6">
        <v>122906400000</v>
      </c>
      <c r="F14" s="7">
        <f t="shared" si="0"/>
        <v>0.5860410013750982</v>
      </c>
    </row>
    <row r="15" spans="1:6" ht="15">
      <c r="A15" s="16">
        <v>13</v>
      </c>
      <c r="B15" s="16" t="s">
        <v>31</v>
      </c>
      <c r="C15" s="9" t="s">
        <v>32</v>
      </c>
      <c r="D15" s="14">
        <f>VLOOKUP(B15,'[1]DM 23.5'!$B$5:$J$400,9,0)</f>
        <v>651764290000</v>
      </c>
      <c r="E15" s="6">
        <v>283131190000</v>
      </c>
      <c r="F15" s="7">
        <f t="shared" si="0"/>
        <v>0.4344073376588337</v>
      </c>
    </row>
    <row r="16" spans="1:6" ht="15">
      <c r="A16" s="16">
        <v>14</v>
      </c>
      <c r="B16" s="16" t="s">
        <v>33</v>
      </c>
      <c r="C16" s="9" t="s">
        <v>34</v>
      </c>
      <c r="D16" s="14">
        <f>VLOOKUP(B16,'[1]DM 23.5'!$B$5:$J$400,9,0)</f>
        <v>8339557960000</v>
      </c>
      <c r="E16" s="6">
        <v>3757320000000</v>
      </c>
      <c r="F16" s="7">
        <f t="shared" si="0"/>
        <v>0.4505418654108137</v>
      </c>
    </row>
    <row r="17" spans="1:6" ht="15">
      <c r="A17" s="16">
        <v>15</v>
      </c>
      <c r="B17" s="16" t="s">
        <v>35</v>
      </c>
      <c r="C17" s="9" t="s">
        <v>36</v>
      </c>
      <c r="D17" s="14">
        <f>VLOOKUP(B17,'[1]DM 23.5'!$B$5:$J$400,9,0)</f>
        <v>2752000000000</v>
      </c>
      <c r="E17" s="6">
        <v>166398000000</v>
      </c>
      <c r="F17" s="7">
        <f t="shared" si="0"/>
        <v>0.06046438953488372</v>
      </c>
    </row>
    <row r="18" spans="1:6" ht="25.5">
      <c r="A18" s="16">
        <v>16</v>
      </c>
      <c r="B18" s="16" t="s">
        <v>37</v>
      </c>
      <c r="C18" s="9" t="s">
        <v>38</v>
      </c>
      <c r="D18" s="14">
        <f>VLOOKUP(B18,'[1]DM 23.5'!$B$5:$J$400,9,0)</f>
        <v>438000000000</v>
      </c>
      <c r="E18" s="6">
        <v>385297500000</v>
      </c>
      <c r="F18" s="7">
        <f t="shared" si="0"/>
        <v>0.8796746575342466</v>
      </c>
    </row>
    <row r="19" spans="1:6" ht="15">
      <c r="A19" s="16">
        <v>17</v>
      </c>
      <c r="B19" s="16" t="s">
        <v>39</v>
      </c>
      <c r="C19" s="9" t="s">
        <v>40</v>
      </c>
      <c r="D19" s="14">
        <f>VLOOKUP(B19,'[1]DM 23.5'!$B$5:$J$400,9,0)</f>
        <v>997015350000</v>
      </c>
      <c r="E19" s="6">
        <v>500093430000</v>
      </c>
      <c r="F19" s="7">
        <f t="shared" si="0"/>
        <v>0.5015905020920691</v>
      </c>
    </row>
    <row r="20" spans="1:6" ht="15">
      <c r="A20" s="16">
        <v>18</v>
      </c>
      <c r="B20" s="16" t="s">
        <v>41</v>
      </c>
      <c r="C20" s="9" t="s">
        <v>42</v>
      </c>
      <c r="D20" s="14">
        <f>VLOOKUP(B20,'[1]DM 23.5'!$B$5:$J$400,9,0)</f>
        <v>30000000000</v>
      </c>
      <c r="E20" s="6">
        <v>11152800000</v>
      </c>
      <c r="F20" s="7">
        <f t="shared" si="0"/>
        <v>0.37176</v>
      </c>
    </row>
    <row r="21" spans="1:6" ht="15">
      <c r="A21" s="16">
        <v>19</v>
      </c>
      <c r="B21" s="16" t="s">
        <v>43</v>
      </c>
      <c r="C21" s="9" t="s">
        <v>44</v>
      </c>
      <c r="D21" s="14">
        <f>VLOOKUP(B21,'[1]DM 23.5'!$B$5:$J$400,9,0)</f>
        <v>28000000000</v>
      </c>
      <c r="E21" s="6">
        <v>10200000000</v>
      </c>
      <c r="F21" s="7">
        <f t="shared" si="0"/>
        <v>0.36428571428571427</v>
      </c>
    </row>
    <row r="22" spans="1:6" ht="25.5">
      <c r="A22" s="16">
        <v>20</v>
      </c>
      <c r="B22" s="16" t="s">
        <v>45</v>
      </c>
      <c r="C22" s="9" t="s">
        <v>46</v>
      </c>
      <c r="D22" s="14">
        <f>VLOOKUP(B22,'[1]DM 23.5'!$B$5:$J$400,9,0)</f>
        <v>23665440000</v>
      </c>
      <c r="E22" s="6">
        <v>12068440000</v>
      </c>
      <c r="F22" s="7">
        <f t="shared" si="0"/>
        <v>0.5099605162633781</v>
      </c>
    </row>
    <row r="23" spans="1:6" ht="15">
      <c r="A23" s="16">
        <v>21</v>
      </c>
      <c r="B23" s="16" t="s">
        <v>47</v>
      </c>
      <c r="C23" s="9" t="s">
        <v>48</v>
      </c>
      <c r="D23" s="14">
        <f>VLOOKUP(B23,'[1]DM 23.5'!$B$5:$J$400,9,0)</f>
        <v>112075950000</v>
      </c>
      <c r="E23" s="6">
        <v>44334250000</v>
      </c>
      <c r="F23" s="7">
        <f t="shared" si="0"/>
        <v>0.39557326973360474</v>
      </c>
    </row>
    <row r="24" spans="1:6" ht="15">
      <c r="A24" s="16">
        <v>22</v>
      </c>
      <c r="B24" s="16" t="s">
        <v>49</v>
      </c>
      <c r="C24" s="9" t="s">
        <v>50</v>
      </c>
      <c r="D24" s="14">
        <f>VLOOKUP(B24,'[1]DM 23.5'!$B$5:$J$400,9,0)</f>
        <v>30000000000</v>
      </c>
      <c r="E24" s="6">
        <v>10200000000</v>
      </c>
      <c r="F24" s="7">
        <f t="shared" si="0"/>
        <v>0.34</v>
      </c>
    </row>
    <row r="25" spans="1:6" ht="15">
      <c r="A25" s="16">
        <v>23</v>
      </c>
      <c r="B25" s="16" t="s">
        <v>51</v>
      </c>
      <c r="C25" s="9" t="s">
        <v>52</v>
      </c>
      <c r="D25" s="14">
        <f>VLOOKUP(B25,'[1]DM 23.5'!$B$5:$J$400,9,0)</f>
        <v>52800000000</v>
      </c>
      <c r="E25" s="6">
        <v>34849720000</v>
      </c>
      <c r="F25" s="7">
        <f t="shared" si="0"/>
        <v>0.6600325757575758</v>
      </c>
    </row>
    <row r="26" spans="1:6" ht="15">
      <c r="A26" s="16">
        <v>24</v>
      </c>
      <c r="B26" s="16" t="s">
        <v>53</v>
      </c>
      <c r="C26" s="9" t="s">
        <v>54</v>
      </c>
      <c r="D26" s="14">
        <f>VLOOKUP(B26,'[1]DM 23.5'!$B$5:$J$400,9,0)</f>
        <v>132000000000</v>
      </c>
      <c r="E26" s="6">
        <v>26759600000</v>
      </c>
      <c r="F26" s="7">
        <f t="shared" si="0"/>
        <v>0.20272424242424242</v>
      </c>
    </row>
    <row r="27" spans="1:6" ht="15">
      <c r="A27" s="16">
        <v>25</v>
      </c>
      <c r="B27" s="16" t="s">
        <v>55</v>
      </c>
      <c r="C27" s="9" t="s">
        <v>56</v>
      </c>
      <c r="D27" s="14">
        <f>VLOOKUP(B27,'[1]DM 23.5'!$B$5:$J$400,9,0)</f>
        <v>147280190000</v>
      </c>
      <c r="E27" s="6">
        <v>33917570000</v>
      </c>
      <c r="F27" s="7">
        <f t="shared" si="0"/>
        <v>0.23029281806331184</v>
      </c>
    </row>
    <row r="28" spans="1:6" ht="15">
      <c r="A28" s="16">
        <v>26</v>
      </c>
      <c r="B28" s="16" t="s">
        <v>57</v>
      </c>
      <c r="C28" s="9" t="s">
        <v>58</v>
      </c>
      <c r="D28" s="14">
        <f>VLOOKUP(B28,'[1]DM 23.5'!$B$5:$J$400,9,0)</f>
        <v>71475800000</v>
      </c>
      <c r="E28" s="6">
        <v>35657590000</v>
      </c>
      <c r="F28" s="7">
        <f t="shared" si="0"/>
        <v>0.4988764029223877</v>
      </c>
    </row>
    <row r="29" spans="1:6" ht="15">
      <c r="A29" s="16">
        <v>27</v>
      </c>
      <c r="B29" s="16" t="s">
        <v>59</v>
      </c>
      <c r="C29" s="9" t="s">
        <v>60</v>
      </c>
      <c r="D29" s="14">
        <f>VLOOKUP(B29,'[1]DM 23.5'!$B$5:$J$400,9,0)</f>
        <v>149923670000</v>
      </c>
      <c r="E29" s="6">
        <v>27840000000</v>
      </c>
      <c r="F29" s="7">
        <f t="shared" si="0"/>
        <v>0.18569449373804683</v>
      </c>
    </row>
    <row r="30" spans="1:6" ht="15">
      <c r="A30" s="16">
        <v>28</v>
      </c>
      <c r="B30" s="16" t="s">
        <v>61</v>
      </c>
      <c r="C30" s="9" t="s">
        <v>62</v>
      </c>
      <c r="D30" s="14">
        <f>VLOOKUP(B30,'[1]DM 23.5'!$B$5:$J$400,9,0)</f>
        <v>83518570000</v>
      </c>
      <c r="E30" s="6">
        <v>39859420000</v>
      </c>
      <c r="F30" s="7">
        <f t="shared" si="0"/>
        <v>0.47725218475364223</v>
      </c>
    </row>
    <row r="31" spans="1:6" ht="15">
      <c r="A31" s="16">
        <v>29</v>
      </c>
      <c r="B31" s="16" t="s">
        <v>63</v>
      </c>
      <c r="C31" s="9" t="s">
        <v>64</v>
      </c>
      <c r="D31" s="14">
        <f>VLOOKUP(B31,'[1]DM 23.5'!$B$5:$J$400,9,0)</f>
        <v>27682210000</v>
      </c>
      <c r="E31" s="6">
        <v>14292260000</v>
      </c>
      <c r="F31" s="7">
        <f t="shared" si="0"/>
        <v>0.5162976510907186</v>
      </c>
    </row>
    <row r="32" spans="1:6" ht="15">
      <c r="A32" s="16">
        <v>30</v>
      </c>
      <c r="B32" s="16" t="s">
        <v>65</v>
      </c>
      <c r="C32" s="9" t="s">
        <v>66</v>
      </c>
      <c r="D32" s="14">
        <f>VLOOKUP(B32,'[1]DM 23.5'!$B$5:$J$400,9,0)</f>
        <v>40490060000</v>
      </c>
      <c r="E32" s="6">
        <v>20146260000</v>
      </c>
      <c r="F32" s="7">
        <f t="shared" si="0"/>
        <v>0.49756063586964305</v>
      </c>
    </row>
    <row r="33" spans="1:6" ht="25.5">
      <c r="A33" s="16">
        <v>31</v>
      </c>
      <c r="B33" s="16" t="s">
        <v>67</v>
      </c>
      <c r="C33" s="9" t="s">
        <v>68</v>
      </c>
      <c r="D33" s="14">
        <f>VLOOKUP(B33,'[1]DM 23.5'!$B$5:$J$400,9,0)</f>
        <v>24071000000</v>
      </c>
      <c r="E33" s="6">
        <v>24071000000</v>
      </c>
      <c r="F33" s="7">
        <f t="shared" si="0"/>
        <v>1</v>
      </c>
    </row>
    <row r="34" spans="1:6" ht="15">
      <c r="A34" s="16">
        <v>32</v>
      </c>
      <c r="B34" s="16" t="s">
        <v>69</v>
      </c>
      <c r="C34" s="9" t="s">
        <v>70</v>
      </c>
      <c r="D34" s="14">
        <f>VLOOKUP(B34,'[1]DM 23.5'!$B$5:$J$400,9,0)</f>
        <v>51893520000</v>
      </c>
      <c r="E34" s="6">
        <v>1558220000</v>
      </c>
      <c r="F34" s="7">
        <f t="shared" si="0"/>
        <v>0.03002725581151558</v>
      </c>
    </row>
    <row r="35" spans="1:6" ht="15">
      <c r="A35" s="16">
        <v>33</v>
      </c>
      <c r="B35" s="16" t="s">
        <v>71</v>
      </c>
      <c r="C35" s="9" t="s">
        <v>72</v>
      </c>
      <c r="D35" s="14">
        <f>VLOOKUP(B35,'[1]DM 23.5'!$B$5:$J$400,9,0)</f>
        <v>182000000000</v>
      </c>
      <c r="E35" s="6">
        <v>51265500000</v>
      </c>
      <c r="F35" s="7">
        <f t="shared" si="0"/>
        <v>0.28167857142857144</v>
      </c>
    </row>
    <row r="36" spans="1:6" ht="15">
      <c r="A36" s="16">
        <v>34</v>
      </c>
      <c r="B36" s="16" t="s">
        <v>73</v>
      </c>
      <c r="C36" s="9" t="s">
        <v>74</v>
      </c>
      <c r="D36" s="14">
        <f>VLOOKUP(B36,'[1]DM 23.5'!$B$5:$J$400,9,0)</f>
        <v>27500000000</v>
      </c>
      <c r="E36" s="6">
        <v>14025000000</v>
      </c>
      <c r="F36" s="7">
        <f t="shared" si="0"/>
        <v>0.51</v>
      </c>
    </row>
    <row r="37" spans="1:6" ht="15">
      <c r="A37" s="16">
        <v>35</v>
      </c>
      <c r="B37" s="16" t="s">
        <v>75</v>
      </c>
      <c r="C37" s="9" t="s">
        <v>76</v>
      </c>
      <c r="D37" s="14">
        <v>90000000000</v>
      </c>
      <c r="E37" s="6">
        <v>40575600000</v>
      </c>
      <c r="F37" s="7">
        <f t="shared" si="0"/>
        <v>0.45084</v>
      </c>
    </row>
    <row r="38" spans="1:6" ht="25.5">
      <c r="A38" s="16">
        <v>36</v>
      </c>
      <c r="B38" s="16" t="s">
        <v>77</v>
      </c>
      <c r="C38" s="9" t="s">
        <v>78</v>
      </c>
      <c r="D38" s="14">
        <f>VLOOKUP(B38,'[1]DM 23.5'!$B$5:$J$400,9,0)</f>
        <v>41382550000</v>
      </c>
      <c r="E38" s="6">
        <v>13642500000</v>
      </c>
      <c r="F38" s="7">
        <f t="shared" si="0"/>
        <v>0.3296679397475506</v>
      </c>
    </row>
    <row r="39" spans="1:6" ht="15">
      <c r="A39" s="16">
        <v>37</v>
      </c>
      <c r="B39" s="16" t="s">
        <v>79</v>
      </c>
      <c r="C39" s="9" t="s">
        <v>80</v>
      </c>
      <c r="D39" s="14">
        <f>VLOOKUP(B39,'[1]DM 23.5'!$B$5:$J$400,9,0)</f>
        <v>90000000000</v>
      </c>
      <c r="E39" s="6">
        <v>39600000000</v>
      </c>
      <c r="F39" s="7">
        <f t="shared" si="0"/>
        <v>0.44</v>
      </c>
    </row>
    <row r="40" spans="1:6" ht="25.5">
      <c r="A40" s="16">
        <v>38</v>
      </c>
      <c r="B40" s="16" t="s">
        <v>81</v>
      </c>
      <c r="C40" s="9" t="s">
        <v>82</v>
      </c>
      <c r="D40" s="14">
        <f>VLOOKUP(B40,'[1]DM 23.5'!$B$5:$J$400,9,0)</f>
        <v>50000000000</v>
      </c>
      <c r="E40" s="6">
        <v>50000000000</v>
      </c>
      <c r="F40" s="7">
        <f t="shared" si="0"/>
        <v>1</v>
      </c>
    </row>
    <row r="41" spans="1:6" ht="15">
      <c r="A41" s="16">
        <v>39</v>
      </c>
      <c r="B41" s="16" t="s">
        <v>83</v>
      </c>
      <c r="C41" s="9" t="s">
        <v>84</v>
      </c>
      <c r="D41" s="14">
        <f>VLOOKUP(B41,'[1]DM 23.5'!$B$5:$J$400,9,0)</f>
        <v>23900000000</v>
      </c>
      <c r="E41" s="6">
        <v>19039000000</v>
      </c>
      <c r="F41" s="7">
        <f t="shared" si="0"/>
        <v>0.7966108786610878</v>
      </c>
    </row>
    <row r="42" spans="1:6" ht="15">
      <c r="A42" s="16">
        <v>40</v>
      </c>
      <c r="B42" s="16" t="s">
        <v>85</v>
      </c>
      <c r="C42" s="9" t="s">
        <v>86</v>
      </c>
      <c r="D42" s="14">
        <f>VLOOKUP(B42,'[1]DM 23.5'!$B$5:$J$400,9,0)</f>
        <v>47800800000</v>
      </c>
      <c r="E42" s="6">
        <v>20000000000</v>
      </c>
      <c r="F42" s="7">
        <f t="shared" si="0"/>
        <v>0.4184030392796773</v>
      </c>
    </row>
    <row r="43" spans="1:6" ht="25.5">
      <c r="A43" s="16">
        <v>41</v>
      </c>
      <c r="B43" s="16" t="s">
        <v>87</v>
      </c>
      <c r="C43" s="9" t="s">
        <v>88</v>
      </c>
      <c r="D43" s="14">
        <f>VLOOKUP(B43,'[1]DM 23.5'!$B$5:$J$400,9,0)</f>
        <v>16500000000</v>
      </c>
      <c r="E43" s="6">
        <v>16029310000</v>
      </c>
      <c r="F43" s="7">
        <f t="shared" si="0"/>
        <v>0.9714733333333333</v>
      </c>
    </row>
    <row r="44" spans="1:6" ht="15">
      <c r="A44" s="16">
        <v>42</v>
      </c>
      <c r="B44" s="16" t="s">
        <v>89</v>
      </c>
      <c r="C44" s="9" t="s">
        <v>90</v>
      </c>
      <c r="D44" s="14">
        <f>VLOOKUP(B44,'[1]DM 23.5'!$B$5:$J$400,9,0)</f>
        <v>130805470000</v>
      </c>
      <c r="E44" s="6">
        <v>36091920000</v>
      </c>
      <c r="F44" s="7">
        <f t="shared" si="0"/>
        <v>0.2759205712115862</v>
      </c>
    </row>
    <row r="45" spans="1:6" ht="15">
      <c r="A45" s="16">
        <v>43</v>
      </c>
      <c r="B45" s="16" t="s">
        <v>91</v>
      </c>
      <c r="C45" s="9" t="s">
        <v>92</v>
      </c>
      <c r="D45" s="14">
        <f>VLOOKUP(B45,'[1]DM 23.5'!$B$5:$J$400,9,0)</f>
        <v>28350000000</v>
      </c>
      <c r="E45" s="6">
        <v>13770000000</v>
      </c>
      <c r="F45" s="7">
        <f t="shared" si="0"/>
        <v>0.4857142857142857</v>
      </c>
    </row>
    <row r="46" spans="1:6" ht="25.5">
      <c r="A46" s="16">
        <v>44</v>
      </c>
      <c r="B46" s="16" t="s">
        <v>93</v>
      </c>
      <c r="C46" s="19" t="s">
        <v>94</v>
      </c>
      <c r="D46" s="14">
        <v>78500000000</v>
      </c>
      <c r="E46" s="6">
        <v>53391060000</v>
      </c>
      <c r="F46" s="7">
        <f t="shared" si="0"/>
        <v>0.6801408917197452</v>
      </c>
    </row>
    <row r="47" spans="1:6" ht="15">
      <c r="A47" s="16">
        <v>45</v>
      </c>
      <c r="B47" s="16" t="s">
        <v>95</v>
      </c>
      <c r="C47" s="9" t="s">
        <v>96</v>
      </c>
      <c r="D47" s="14">
        <f>VLOOKUP(B47,'[1]DM 23.5'!$B$5:$J$400,9,0)</f>
        <v>77500000000</v>
      </c>
      <c r="E47" s="6">
        <v>26950000000</v>
      </c>
      <c r="F47" s="7">
        <f t="shared" si="0"/>
        <v>0.34774193548387095</v>
      </c>
    </row>
    <row r="48" spans="1:6" ht="15">
      <c r="A48" s="16">
        <v>46</v>
      </c>
      <c r="B48" s="16" t="s">
        <v>97</v>
      </c>
      <c r="C48" s="9" t="s">
        <v>98</v>
      </c>
      <c r="D48" s="14">
        <f>VLOOKUP(B48,'[1]DM 23.5'!$B$5:$J$400,9,0)</f>
        <v>40000000000</v>
      </c>
      <c r="E48" s="6">
        <v>10000000000</v>
      </c>
      <c r="F48" s="7">
        <f t="shared" si="0"/>
        <v>0.25</v>
      </c>
    </row>
    <row r="49" spans="1:6" ht="15">
      <c r="A49" s="16">
        <v>47</v>
      </c>
      <c r="B49" s="16" t="s">
        <v>99</v>
      </c>
      <c r="C49" s="9" t="s">
        <v>100</v>
      </c>
      <c r="D49" s="14">
        <f>VLOOKUP(B49,'[1]DM 23.5'!$B$5:$J$400,9,0)</f>
        <v>16000000000</v>
      </c>
      <c r="E49" s="6">
        <v>8160000000</v>
      </c>
      <c r="F49" s="7">
        <f t="shared" si="0"/>
        <v>0.51</v>
      </c>
    </row>
    <row r="50" spans="1:6" ht="25.5">
      <c r="A50" s="16">
        <v>48</v>
      </c>
      <c r="B50" s="16" t="s">
        <v>101</v>
      </c>
      <c r="C50" s="9" t="s">
        <v>102</v>
      </c>
      <c r="D50" s="14">
        <f>VLOOKUP(B50,'[1]DM 23.5'!$B$5:$J$400,9,0)</f>
        <v>35389050000</v>
      </c>
      <c r="E50" s="6">
        <v>33855050000</v>
      </c>
      <c r="F50" s="7">
        <f t="shared" si="0"/>
        <v>0.9566532585644429</v>
      </c>
    </row>
    <row r="51" spans="1:6" ht="15">
      <c r="A51" s="16">
        <v>49</v>
      </c>
      <c r="B51" s="16" t="s">
        <v>103</v>
      </c>
      <c r="C51" s="9" t="s">
        <v>104</v>
      </c>
      <c r="D51" s="14">
        <f>VLOOKUP(B51,'[1]DM 23.5'!$B$5:$J$400,9,0)</f>
        <v>63000000000</v>
      </c>
      <c r="E51" s="6">
        <v>43819200000</v>
      </c>
      <c r="F51" s="7">
        <f t="shared" si="0"/>
        <v>0.6955428571428571</v>
      </c>
    </row>
    <row r="52" spans="1:6" ht="15">
      <c r="A52" s="16">
        <v>50</v>
      </c>
      <c r="B52" s="16" t="s">
        <v>105</v>
      </c>
      <c r="C52" s="9" t="s">
        <v>106</v>
      </c>
      <c r="D52" s="14">
        <f>VLOOKUP(B52,'[1]DM 23.5'!$B$5:$J$400,9,0)</f>
        <v>63356030000</v>
      </c>
      <c r="E52" s="6">
        <v>28938000000</v>
      </c>
      <c r="F52" s="7">
        <f t="shared" si="0"/>
        <v>0.45675210394338156</v>
      </c>
    </row>
    <row r="53" spans="1:6" ht="15">
      <c r="A53" s="16">
        <v>51</v>
      </c>
      <c r="B53" s="16" t="s">
        <v>107</v>
      </c>
      <c r="C53" s="9" t="s">
        <v>108</v>
      </c>
      <c r="D53" s="14">
        <f>VLOOKUP(B53,'[1]DM 23.5'!$B$5:$J$400,9,0)</f>
        <v>20000000000</v>
      </c>
      <c r="E53" s="6">
        <v>1020000000</v>
      </c>
      <c r="F53" s="7">
        <f t="shared" si="0"/>
        <v>0.051</v>
      </c>
    </row>
    <row r="54" spans="1:6" ht="15">
      <c r="A54" s="16">
        <v>52</v>
      </c>
      <c r="B54" s="16" t="s">
        <v>109</v>
      </c>
      <c r="C54" s="9" t="s">
        <v>110</v>
      </c>
      <c r="D54" s="14">
        <f>VLOOKUP(B54,'[1]DM 23.5'!$B$5:$J$400,9,0)</f>
        <v>22890000000</v>
      </c>
      <c r="E54" s="6">
        <v>1667190000</v>
      </c>
      <c r="F54" s="7">
        <f t="shared" si="0"/>
        <v>0.0728348623853211</v>
      </c>
    </row>
    <row r="55" spans="1:6" ht="25.5">
      <c r="A55" s="16">
        <v>53</v>
      </c>
      <c r="B55" s="17" t="s">
        <v>111</v>
      </c>
      <c r="C55" s="10" t="s">
        <v>112</v>
      </c>
      <c r="D55" s="14">
        <f>VLOOKUP(B55,'[1]DM 23.5'!$B$5:$J$400,9,0)</f>
        <v>110000000000</v>
      </c>
      <c r="E55" s="6">
        <v>108144500000</v>
      </c>
      <c r="F55" s="7">
        <f t="shared" si="0"/>
        <v>0.9831318181818182</v>
      </c>
    </row>
    <row r="56" spans="1:6" ht="15">
      <c r="A56" s="16">
        <v>54</v>
      </c>
      <c r="B56" s="17" t="s">
        <v>113</v>
      </c>
      <c r="C56" s="10" t="s">
        <v>114</v>
      </c>
      <c r="D56" s="14">
        <f>VLOOKUP(B56,'[1]DM 23.5'!$B$5:$J$400,9,0)</f>
        <v>98795060000</v>
      </c>
      <c r="E56" s="6">
        <v>52816780000</v>
      </c>
      <c r="F56" s="7">
        <f t="shared" si="0"/>
        <v>0.5346095239984672</v>
      </c>
    </row>
    <row r="57" spans="1:6" ht="15">
      <c r="A57" s="16">
        <v>55</v>
      </c>
      <c r="B57" s="16" t="s">
        <v>115</v>
      </c>
      <c r="C57" s="9" t="s">
        <v>116</v>
      </c>
      <c r="D57" s="14">
        <f>VLOOKUP(B57,'[1]DM 23.5'!$B$5:$J$400,9,0)</f>
        <v>31500000000</v>
      </c>
      <c r="E57" s="6">
        <v>16065000000</v>
      </c>
      <c r="F57" s="7">
        <f t="shared" si="0"/>
        <v>0.51</v>
      </c>
    </row>
    <row r="58" spans="1:6" ht="15">
      <c r="A58" s="16">
        <v>56</v>
      </c>
      <c r="B58" s="16" t="s">
        <v>117</v>
      </c>
      <c r="C58" s="9" t="s">
        <v>118</v>
      </c>
      <c r="D58" s="14">
        <f>VLOOKUP(B58,'[1]DM 23.5'!$B$5:$J$400,9,0)</f>
        <v>1144216690000</v>
      </c>
      <c r="E58" s="6">
        <v>100721700000</v>
      </c>
      <c r="F58" s="7">
        <f t="shared" si="0"/>
        <v>0.08802677052368464</v>
      </c>
    </row>
    <row r="59" spans="1:6" ht="15">
      <c r="A59" s="16">
        <v>57</v>
      </c>
      <c r="B59" s="16" t="s">
        <v>119</v>
      </c>
      <c r="C59" s="9" t="s">
        <v>120</v>
      </c>
      <c r="D59" s="14">
        <v>80000000000</v>
      </c>
      <c r="E59" s="6">
        <v>40000000000</v>
      </c>
      <c r="F59" s="7">
        <f t="shared" si="0"/>
        <v>0.5</v>
      </c>
    </row>
    <row r="60" spans="1:6" ht="15">
      <c r="A60" s="16">
        <v>58</v>
      </c>
      <c r="B60" s="16" t="s">
        <v>121</v>
      </c>
      <c r="C60" s="9" t="s">
        <v>122</v>
      </c>
      <c r="D60" s="14">
        <v>336073280000</v>
      </c>
      <c r="E60" s="6">
        <v>160072600000</v>
      </c>
      <c r="F60" s="7">
        <f t="shared" si="0"/>
        <v>0.47630266827520473</v>
      </c>
    </row>
    <row r="61" spans="1:6" ht="15">
      <c r="A61" s="16">
        <v>59</v>
      </c>
      <c r="B61" s="16" t="s">
        <v>123</v>
      </c>
      <c r="C61" s="9" t="s">
        <v>124</v>
      </c>
      <c r="D61" s="14">
        <v>220694662738</v>
      </c>
      <c r="E61" s="6">
        <v>63450000000</v>
      </c>
      <c r="F61" s="7">
        <f t="shared" si="0"/>
        <v>0.287501288942929</v>
      </c>
    </row>
    <row r="62" spans="1:6" ht="15">
      <c r="A62" s="16">
        <v>60</v>
      </c>
      <c r="B62" s="16" t="s">
        <v>125</v>
      </c>
      <c r="C62" s="9" t="s">
        <v>126</v>
      </c>
      <c r="D62" s="14">
        <f>VLOOKUP(B62,'[1]DM 23.5'!$B$5:$J$400,9,0)</f>
        <v>30000000000</v>
      </c>
      <c r="E62" s="6">
        <v>10897500000</v>
      </c>
      <c r="F62" s="7">
        <f t="shared" si="0"/>
        <v>0.36325</v>
      </c>
    </row>
    <row r="63" spans="1:6" ht="15">
      <c r="A63" s="16">
        <v>61</v>
      </c>
      <c r="B63" s="16" t="s">
        <v>127</v>
      </c>
      <c r="C63" s="9" t="s">
        <v>128</v>
      </c>
      <c r="D63" s="14">
        <f>VLOOKUP(B63,'[1]DM 23.5'!$B$5:$J$400,9,0)</f>
        <v>41209700000</v>
      </c>
      <c r="E63" s="6">
        <v>6267000000</v>
      </c>
      <c r="F63" s="7">
        <f t="shared" si="0"/>
        <v>0.15207584622067136</v>
      </c>
    </row>
    <row r="64" spans="1:6" ht="15">
      <c r="A64" s="16">
        <v>62</v>
      </c>
      <c r="B64" s="16" t="s">
        <v>129</v>
      </c>
      <c r="C64" s="9" t="s">
        <v>130</v>
      </c>
      <c r="D64" s="14">
        <f>VLOOKUP(B64,'[1]DM 23.5'!$B$5:$J$400,9,0)</f>
        <v>31532000000</v>
      </c>
      <c r="E64" s="6">
        <v>12735000000</v>
      </c>
      <c r="F64" s="7">
        <f t="shared" si="0"/>
        <v>0.40387542813649624</v>
      </c>
    </row>
    <row r="65" spans="1:6" ht="15">
      <c r="A65" s="16">
        <v>63</v>
      </c>
      <c r="B65" s="16" t="s">
        <v>131</v>
      </c>
      <c r="C65" s="9" t="s">
        <v>132</v>
      </c>
      <c r="D65" s="14">
        <f>VLOOKUP(B65,'[1]DM 23.5'!$B$5:$J$400,9,0)</f>
        <v>184511090000</v>
      </c>
      <c r="E65" s="6">
        <v>32802010000</v>
      </c>
      <c r="F65" s="7">
        <f t="shared" si="0"/>
        <v>0.17777798613622628</v>
      </c>
    </row>
    <row r="66" spans="1:6" ht="15">
      <c r="A66" s="16">
        <v>64</v>
      </c>
      <c r="B66" s="16" t="s">
        <v>133</v>
      </c>
      <c r="C66" s="9" t="s">
        <v>134</v>
      </c>
      <c r="D66" s="14">
        <f>VLOOKUP(B66,'[1]DM 23.5'!$B$5:$J$400,9,0)</f>
        <v>717359630000</v>
      </c>
      <c r="E66" s="6">
        <v>93454360000</v>
      </c>
      <c r="F66" s="7">
        <f t="shared" si="0"/>
        <v>0.13027546587755434</v>
      </c>
    </row>
    <row r="67" spans="1:6" ht="15">
      <c r="A67" s="16">
        <v>65</v>
      </c>
      <c r="B67" s="16" t="s">
        <v>135</v>
      </c>
      <c r="C67" s="9" t="s">
        <v>136</v>
      </c>
      <c r="D67" s="14">
        <f>VLOOKUP(B67,'[1]DM 23.5'!$B$5:$J$400,9,0)</f>
        <v>150000000000</v>
      </c>
      <c r="E67" s="6">
        <v>76532000000</v>
      </c>
      <c r="F67" s="7">
        <f t="shared" si="0"/>
        <v>0.5102133333333333</v>
      </c>
    </row>
    <row r="68" spans="1:6" ht="15">
      <c r="A68" s="16">
        <v>66</v>
      </c>
      <c r="B68" s="16" t="s">
        <v>137</v>
      </c>
      <c r="C68" s="9" t="s">
        <v>138</v>
      </c>
      <c r="D68" s="14">
        <f>VLOOKUP(B68,'[1]DM 23.5'!$B$5:$J$400,9,0)</f>
        <v>48374300000</v>
      </c>
      <c r="E68" s="6">
        <v>19277640000</v>
      </c>
      <c r="F68" s="7">
        <f aca="true" t="shared" si="1" ref="F68:F131">E68/D68</f>
        <v>0.3985099525987973</v>
      </c>
    </row>
    <row r="69" spans="1:6" ht="15">
      <c r="A69" s="16">
        <v>67</v>
      </c>
      <c r="B69" s="16" t="s">
        <v>139</v>
      </c>
      <c r="C69" s="9" t="s">
        <v>140</v>
      </c>
      <c r="D69" s="14">
        <f>VLOOKUP(B69,'[1]DM 23.5'!$B$5:$J$400,9,0)</f>
        <v>12987960000</v>
      </c>
      <c r="E69" s="6">
        <v>5318460000</v>
      </c>
      <c r="F69" s="7">
        <f t="shared" si="1"/>
        <v>0.4094915598754539</v>
      </c>
    </row>
    <row r="70" spans="1:6" ht="15">
      <c r="A70" s="16">
        <v>68</v>
      </c>
      <c r="B70" s="16" t="s">
        <v>141</v>
      </c>
      <c r="C70" s="9" t="s">
        <v>142</v>
      </c>
      <c r="D70" s="14">
        <f>VLOOKUP(B70,'[1]DM 23.5'!$B$5:$J$400,9,0)</f>
        <v>45242310000</v>
      </c>
      <c r="E70" s="6">
        <v>12161060000</v>
      </c>
      <c r="F70" s="7">
        <f t="shared" si="1"/>
        <v>0.2687983880575506</v>
      </c>
    </row>
    <row r="71" spans="1:6" ht="15">
      <c r="A71" s="16">
        <v>69</v>
      </c>
      <c r="B71" s="16" t="s">
        <v>143</v>
      </c>
      <c r="C71" s="9" t="s">
        <v>144</v>
      </c>
      <c r="D71" s="14">
        <f>VLOOKUP(B71,'[1]DM 23.5'!$B$5:$J$400,9,0)</f>
        <v>30000000000</v>
      </c>
      <c r="E71" s="6">
        <v>10500000000</v>
      </c>
      <c r="F71" s="7">
        <f t="shared" si="1"/>
        <v>0.35</v>
      </c>
    </row>
    <row r="72" spans="1:6" ht="15">
      <c r="A72" s="16">
        <v>70</v>
      </c>
      <c r="B72" s="16" t="s">
        <v>145</v>
      </c>
      <c r="C72" s="9" t="s">
        <v>146</v>
      </c>
      <c r="D72" s="14">
        <f>VLOOKUP(B72,'[1]DM 23.5'!$B$5:$J$400,9,0)</f>
        <v>65000000000</v>
      </c>
      <c r="E72" s="6">
        <v>15765180000</v>
      </c>
      <c r="F72" s="7">
        <f t="shared" si="1"/>
        <v>0.24254123076923076</v>
      </c>
    </row>
    <row r="73" spans="1:6" ht="15">
      <c r="A73" s="16">
        <v>71</v>
      </c>
      <c r="B73" s="16" t="s">
        <v>147</v>
      </c>
      <c r="C73" s="9" t="s">
        <v>148</v>
      </c>
      <c r="D73" s="14">
        <f>VLOOKUP(B73,'[1]DM 23.5'!$B$5:$J$400,9,0)</f>
        <v>349835520000</v>
      </c>
      <c r="E73" s="6">
        <v>134234900000</v>
      </c>
      <c r="F73" s="7">
        <f t="shared" si="1"/>
        <v>0.3837086068332913</v>
      </c>
    </row>
    <row r="74" spans="1:6" ht="15">
      <c r="A74" s="16">
        <v>72</v>
      </c>
      <c r="B74" s="16" t="s">
        <v>149</v>
      </c>
      <c r="C74" s="9" t="s">
        <v>150</v>
      </c>
      <c r="D74" s="14">
        <f>VLOOKUP(B74,'[1]DM 23.5'!$B$5:$J$400,9,0)</f>
        <v>484099600000</v>
      </c>
      <c r="E74" s="6">
        <v>60000000000</v>
      </c>
      <c r="F74" s="7">
        <f t="shared" si="1"/>
        <v>0.12394143684481458</v>
      </c>
    </row>
    <row r="75" spans="1:6" ht="15">
      <c r="A75" s="16">
        <v>73</v>
      </c>
      <c r="B75" s="16" t="s">
        <v>151</v>
      </c>
      <c r="C75" s="9" t="s">
        <v>152</v>
      </c>
      <c r="D75" s="14">
        <f>VLOOKUP(B75,'[1]DM 23.5'!$B$5:$J$400,9,0)</f>
        <v>100594800000</v>
      </c>
      <c r="E75" s="6">
        <v>36036000000</v>
      </c>
      <c r="F75" s="7">
        <f t="shared" si="1"/>
        <v>0.358229252406685</v>
      </c>
    </row>
    <row r="76" spans="1:6" ht="15">
      <c r="A76" s="16">
        <v>74</v>
      </c>
      <c r="B76" s="16" t="s">
        <v>153</v>
      </c>
      <c r="C76" s="9" t="s">
        <v>154</v>
      </c>
      <c r="D76" s="14">
        <f>VLOOKUP(B76,'[1]DM 23.5'!$B$5:$J$400,9,0)</f>
        <v>178093360000</v>
      </c>
      <c r="E76" s="6">
        <v>61817780000</v>
      </c>
      <c r="F76" s="7">
        <f t="shared" si="1"/>
        <v>0.3471088422387</v>
      </c>
    </row>
    <row r="77" spans="1:6" ht="15">
      <c r="A77" s="16">
        <v>75</v>
      </c>
      <c r="B77" s="16" t="s">
        <v>155</v>
      </c>
      <c r="C77" s="9" t="s">
        <v>156</v>
      </c>
      <c r="D77" s="14">
        <f>VLOOKUP(B77,'[1]DM 23.5'!$B$5:$J$400,9,0)</f>
        <v>173999910000</v>
      </c>
      <c r="E77" s="6">
        <v>86938800000</v>
      </c>
      <c r="F77" s="7">
        <f t="shared" si="1"/>
        <v>0.499648534300966</v>
      </c>
    </row>
    <row r="78" spans="1:6" ht="15">
      <c r="A78" s="16">
        <v>76</v>
      </c>
      <c r="B78" s="16" t="s">
        <v>157</v>
      </c>
      <c r="C78" s="9" t="s">
        <v>158</v>
      </c>
      <c r="D78" s="14">
        <f>VLOOKUP(B78,'[1]DM 23.5'!$B$5:$J$400,9,0)</f>
        <v>126000000000</v>
      </c>
      <c r="E78" s="6">
        <v>58762800000</v>
      </c>
      <c r="F78" s="7">
        <f t="shared" si="1"/>
        <v>0.46637142857142855</v>
      </c>
    </row>
    <row r="79" spans="1:6" ht="25.5">
      <c r="A79" s="16">
        <v>77</v>
      </c>
      <c r="B79" s="16" t="s">
        <v>159</v>
      </c>
      <c r="C79" s="9" t="s">
        <v>160</v>
      </c>
      <c r="D79" s="14">
        <f>VLOOKUP(B79,'[1]DM 23.5'!$B$5:$J$400,9,0)</f>
        <v>180000000000</v>
      </c>
      <c r="E79" s="6">
        <v>90085020000</v>
      </c>
      <c r="F79" s="7">
        <f t="shared" si="1"/>
        <v>0.5004723333333333</v>
      </c>
    </row>
    <row r="80" spans="1:6" ht="15">
      <c r="A80" s="16">
        <v>78</v>
      </c>
      <c r="B80" s="16" t="s">
        <v>161</v>
      </c>
      <c r="C80" s="9" t="s">
        <v>162</v>
      </c>
      <c r="D80" s="14">
        <f>VLOOKUP(B80,'[1]DM 23.5'!$B$5:$J$400,9,0)</f>
        <v>54860460000</v>
      </c>
      <c r="E80" s="6">
        <v>14571850000</v>
      </c>
      <c r="F80" s="7">
        <f t="shared" si="1"/>
        <v>0.26561662078662845</v>
      </c>
    </row>
    <row r="81" spans="1:6" ht="25.5">
      <c r="A81" s="16">
        <v>79</v>
      </c>
      <c r="B81" s="16" t="s">
        <v>163</v>
      </c>
      <c r="C81" s="9" t="s">
        <v>164</v>
      </c>
      <c r="D81" s="14">
        <f>VLOOKUP(B81,'[1]DM 23.5'!$B$5:$J$400,9,0)</f>
        <v>433379960000</v>
      </c>
      <c r="E81" s="6">
        <v>160800000000</v>
      </c>
      <c r="F81" s="7">
        <f t="shared" si="1"/>
        <v>0.37103699949577734</v>
      </c>
    </row>
    <row r="82" spans="1:6" ht="15">
      <c r="A82" s="16">
        <v>80</v>
      </c>
      <c r="B82" s="16" t="s">
        <v>165</v>
      </c>
      <c r="C82" s="9" t="s">
        <v>166</v>
      </c>
      <c r="D82" s="14">
        <f>VLOOKUP(B82,'[1]DM 23.5'!$B$5:$J$400,9,0)</f>
        <v>246764330000</v>
      </c>
      <c r="E82" s="6">
        <v>88014960000</v>
      </c>
      <c r="F82" s="7">
        <f t="shared" si="1"/>
        <v>0.3566761857355964</v>
      </c>
    </row>
    <row r="83" spans="1:6" ht="25.5">
      <c r="A83" s="16">
        <v>81</v>
      </c>
      <c r="B83" s="16" t="s">
        <v>167</v>
      </c>
      <c r="C83" s="9" t="s">
        <v>168</v>
      </c>
      <c r="D83" s="14">
        <f>VLOOKUP(B83,'[1]DM 23.5'!$B$5:$J$400,9,0)</f>
        <v>83129000000</v>
      </c>
      <c r="E83" s="6">
        <v>35000000000</v>
      </c>
      <c r="F83" s="7">
        <f t="shared" si="1"/>
        <v>0.4210323713746105</v>
      </c>
    </row>
    <row r="84" spans="1:6" ht="15">
      <c r="A84" s="16">
        <v>82</v>
      </c>
      <c r="B84" s="16" t="s">
        <v>169</v>
      </c>
      <c r="C84" s="9" t="s">
        <v>170</v>
      </c>
      <c r="D84" s="14">
        <f>VLOOKUP(B84,'[1]DM 23.5'!$B$5:$J$400,9,0)</f>
        <v>21600000000</v>
      </c>
      <c r="E84" s="6">
        <v>11133600000</v>
      </c>
      <c r="F84" s="7">
        <f t="shared" si="1"/>
        <v>0.5154444444444445</v>
      </c>
    </row>
    <row r="85" spans="1:6" ht="15">
      <c r="A85" s="16">
        <v>83</v>
      </c>
      <c r="B85" s="16" t="s">
        <v>171</v>
      </c>
      <c r="C85" s="9" t="s">
        <v>172</v>
      </c>
      <c r="D85" s="14">
        <f>VLOOKUP(B85,'[1]DM 23.5'!$B$5:$J$400,9,0)</f>
        <v>80000000000</v>
      </c>
      <c r="E85" s="6">
        <v>20764270000</v>
      </c>
      <c r="F85" s="7">
        <f t="shared" si="1"/>
        <v>0.259553375</v>
      </c>
    </row>
    <row r="86" spans="1:6" ht="15">
      <c r="A86" s="16">
        <v>84</v>
      </c>
      <c r="B86" s="16" t="s">
        <v>173</v>
      </c>
      <c r="C86" s="9" t="s">
        <v>174</v>
      </c>
      <c r="D86" s="14">
        <f>VLOOKUP(B86,'[1]DM 23.5'!$B$5:$J$400,9,0)</f>
        <v>38905400000</v>
      </c>
      <c r="E86" s="6">
        <v>1286770000</v>
      </c>
      <c r="F86" s="7">
        <f t="shared" si="1"/>
        <v>0.03307432901345315</v>
      </c>
    </row>
    <row r="87" spans="1:6" ht="15">
      <c r="A87" s="16">
        <v>85</v>
      </c>
      <c r="B87" s="16" t="s">
        <v>175</v>
      </c>
      <c r="C87" s="9" t="s">
        <v>176</v>
      </c>
      <c r="D87" s="14">
        <f>VLOOKUP(B87,'[1]DM 23.5'!$B$5:$J$400,9,0)</f>
        <v>81000000000</v>
      </c>
      <c r="E87" s="6">
        <v>16326400000</v>
      </c>
      <c r="F87" s="7">
        <f t="shared" si="1"/>
        <v>0.2015604938271605</v>
      </c>
    </row>
    <row r="88" spans="1:6" ht="25.5">
      <c r="A88" s="16">
        <v>86</v>
      </c>
      <c r="B88" s="16" t="s">
        <v>177</v>
      </c>
      <c r="C88" s="9" t="s">
        <v>178</v>
      </c>
      <c r="D88" s="14">
        <f>VLOOKUP(B88,'[1]DM 23.5'!$B$5:$J$400,9,0)</f>
        <v>140000000000</v>
      </c>
      <c r="E88" s="6">
        <v>125000000000</v>
      </c>
      <c r="F88" s="7">
        <f t="shared" si="1"/>
        <v>0.8928571428571429</v>
      </c>
    </row>
    <row r="89" spans="1:6" ht="15">
      <c r="A89" s="16">
        <v>87</v>
      </c>
      <c r="B89" s="16" t="s">
        <v>179</v>
      </c>
      <c r="C89" s="9" t="s">
        <v>180</v>
      </c>
      <c r="D89" s="14">
        <f>VLOOKUP(B89,'[1]DM 23.5'!$B$5:$J$400,9,0)</f>
        <v>31334000000</v>
      </c>
      <c r="E89" s="6">
        <v>11238900000</v>
      </c>
      <c r="F89" s="7">
        <f t="shared" si="1"/>
        <v>0.35868066636880064</v>
      </c>
    </row>
    <row r="90" spans="1:6" ht="15">
      <c r="A90" s="16">
        <v>88</v>
      </c>
      <c r="B90" s="16" t="s">
        <v>181</v>
      </c>
      <c r="C90" s="9" t="s">
        <v>182</v>
      </c>
      <c r="D90" s="14">
        <f>VLOOKUP(B90,'[1]DM 23.5'!$B$5:$J$400,9,0)</f>
        <v>48850200000</v>
      </c>
      <c r="E90" s="6">
        <v>28045270000</v>
      </c>
      <c r="F90" s="7">
        <f t="shared" si="1"/>
        <v>0.5741075778604796</v>
      </c>
    </row>
    <row r="91" spans="1:6" ht="15">
      <c r="A91" s="16">
        <v>89</v>
      </c>
      <c r="B91" s="16" t="s">
        <v>183</v>
      </c>
      <c r="C91" s="9" t="s">
        <v>184</v>
      </c>
      <c r="D91" s="14">
        <f>VLOOKUP(B91,'[1]DM 23.5'!$B$5:$J$400,9,0)</f>
        <v>125948570000</v>
      </c>
      <c r="E91" s="6">
        <v>46107170000</v>
      </c>
      <c r="F91" s="7">
        <f t="shared" si="1"/>
        <v>0.3660793449262663</v>
      </c>
    </row>
    <row r="92" spans="1:6" ht="15">
      <c r="A92" s="16">
        <v>90</v>
      </c>
      <c r="B92" s="16" t="s">
        <v>185</v>
      </c>
      <c r="C92" s="9" t="s">
        <v>186</v>
      </c>
      <c r="D92" s="14">
        <f>VLOOKUP(B92,'[1]DM 23.5'!$B$5:$J$400,9,0)</f>
        <v>78750000000</v>
      </c>
      <c r="E92" s="6">
        <v>31500000000</v>
      </c>
      <c r="F92" s="7">
        <f t="shared" si="1"/>
        <v>0.4</v>
      </c>
    </row>
    <row r="93" spans="1:6" ht="15">
      <c r="A93" s="16">
        <v>91</v>
      </c>
      <c r="B93" s="16" t="s">
        <v>187</v>
      </c>
      <c r="C93" s="9" t="s">
        <v>188</v>
      </c>
      <c r="D93" s="14">
        <v>41167910000</v>
      </c>
      <c r="E93" s="6">
        <v>26624417941</v>
      </c>
      <c r="F93" s="7">
        <f t="shared" si="1"/>
        <v>0.6467274617778751</v>
      </c>
    </row>
    <row r="94" spans="1:6" ht="15">
      <c r="A94" s="16">
        <v>92</v>
      </c>
      <c r="B94" s="16" t="s">
        <v>189</v>
      </c>
      <c r="C94" s="9" t="s">
        <v>190</v>
      </c>
      <c r="D94" s="14">
        <f>VLOOKUP(B94,'[1]DM 23.5'!$B$5:$J$400,9,0)</f>
        <v>120000000000</v>
      </c>
      <c r="E94" s="6">
        <v>29743610000</v>
      </c>
      <c r="F94" s="7">
        <f t="shared" si="1"/>
        <v>0.24786341666666667</v>
      </c>
    </row>
    <row r="95" spans="1:6" ht="25.5">
      <c r="A95" s="16">
        <v>93</v>
      </c>
      <c r="B95" s="16" t="s">
        <v>191</v>
      </c>
      <c r="C95" s="9" t="s">
        <v>192</v>
      </c>
      <c r="D95" s="14">
        <f>VLOOKUP(B95,'[1]DM 23.5'!$B$5:$J$400,9,0)</f>
        <v>52500000000</v>
      </c>
      <c r="E95" s="6">
        <v>22532880000</v>
      </c>
      <c r="F95" s="7">
        <f t="shared" si="1"/>
        <v>0.4291977142857143</v>
      </c>
    </row>
    <row r="96" spans="1:6" ht="15">
      <c r="A96" s="16">
        <v>94</v>
      </c>
      <c r="B96" s="16" t="s">
        <v>193</v>
      </c>
      <c r="C96" s="9" t="s">
        <v>194</v>
      </c>
      <c r="D96" s="14">
        <f>VLOOKUP(B96,'[1]DM 23.5'!$B$5:$J$400,9,0)</f>
        <v>39053500000</v>
      </c>
      <c r="E96" s="6">
        <v>15550170000</v>
      </c>
      <c r="F96" s="7">
        <f t="shared" si="1"/>
        <v>0.39817609177154417</v>
      </c>
    </row>
    <row r="97" spans="1:6" ht="15">
      <c r="A97" s="16">
        <v>95</v>
      </c>
      <c r="B97" s="16" t="s">
        <v>195</v>
      </c>
      <c r="C97" s="9" t="s">
        <v>196</v>
      </c>
      <c r="D97" s="14">
        <f>VLOOKUP(B97,'[1]DM 23.5'!$B$5:$J$400,9,0)</f>
        <v>58959970000</v>
      </c>
      <c r="E97" s="6">
        <v>30910450000</v>
      </c>
      <c r="F97" s="7">
        <f t="shared" si="1"/>
        <v>0.5242616303909245</v>
      </c>
    </row>
    <row r="98" spans="1:6" ht="25.5">
      <c r="A98" s="16">
        <v>96</v>
      </c>
      <c r="B98" s="16" t="s">
        <v>197</v>
      </c>
      <c r="C98" s="9" t="s">
        <v>198</v>
      </c>
      <c r="D98" s="14">
        <f>VLOOKUP(B98,'[1]DM 23.5'!$B$5:$J$400,9,0)</f>
        <v>15000000000</v>
      </c>
      <c r="E98" s="6">
        <v>13500000000</v>
      </c>
      <c r="F98" s="7">
        <f t="shared" si="1"/>
        <v>0.9</v>
      </c>
    </row>
    <row r="99" spans="1:6" ht="15">
      <c r="A99" s="16">
        <v>97</v>
      </c>
      <c r="B99" s="16" t="s">
        <v>199</v>
      </c>
      <c r="C99" s="9" t="s">
        <v>200</v>
      </c>
      <c r="D99" s="14">
        <f>VLOOKUP(B99,'[1]DM 23.5'!$B$5:$J$400,9,0)</f>
        <v>30000000000</v>
      </c>
      <c r="E99" s="6">
        <v>15300000000</v>
      </c>
      <c r="F99" s="7">
        <f t="shared" si="1"/>
        <v>0.51</v>
      </c>
    </row>
    <row r="100" spans="1:6" ht="15">
      <c r="A100" s="16">
        <v>98</v>
      </c>
      <c r="B100" s="16" t="s">
        <v>201</v>
      </c>
      <c r="C100" s="9" t="s">
        <v>202</v>
      </c>
      <c r="D100" s="14">
        <f>VLOOKUP(B100,'[1]DM 23.5'!$B$5:$J$400,9,0)</f>
        <v>87960000000</v>
      </c>
      <c r="E100" s="6">
        <v>15525840000</v>
      </c>
      <c r="F100" s="7">
        <f t="shared" si="1"/>
        <v>0.17651023192360163</v>
      </c>
    </row>
    <row r="101" spans="1:6" ht="25.5">
      <c r="A101" s="16">
        <v>99</v>
      </c>
      <c r="B101" s="16" t="s">
        <v>203</v>
      </c>
      <c r="C101" s="9" t="s">
        <v>204</v>
      </c>
      <c r="D101" s="14">
        <f>VLOOKUP(B101,'[1]DM 23.5'!$B$5:$J$400,9,0)</f>
        <v>10000000000</v>
      </c>
      <c r="E101" s="6">
        <v>3162900000</v>
      </c>
      <c r="F101" s="7">
        <f t="shared" si="1"/>
        <v>0.31629</v>
      </c>
    </row>
    <row r="102" spans="1:6" ht="15">
      <c r="A102" s="16">
        <v>100</v>
      </c>
      <c r="B102" s="16" t="s">
        <v>205</v>
      </c>
      <c r="C102" s="9" t="s">
        <v>206</v>
      </c>
      <c r="D102" s="14">
        <f>VLOOKUP(B102,'[1]DM 23.5'!$B$5:$J$400,9,0)</f>
        <v>45000000000</v>
      </c>
      <c r="E102" s="6">
        <v>13500000000</v>
      </c>
      <c r="F102" s="7">
        <f t="shared" si="1"/>
        <v>0.3</v>
      </c>
    </row>
    <row r="103" spans="1:6" ht="15">
      <c r="A103" s="16">
        <v>101</v>
      </c>
      <c r="B103" s="16" t="s">
        <v>207</v>
      </c>
      <c r="C103" s="9" t="s">
        <v>208</v>
      </c>
      <c r="D103" s="14">
        <f>VLOOKUP(B103,'[1]DM 23.5'!$B$5:$J$400,9,0)</f>
        <v>22372800000</v>
      </c>
      <c r="E103" s="6">
        <v>3382000000</v>
      </c>
      <c r="F103" s="7">
        <f t="shared" si="1"/>
        <v>0.15116570120861045</v>
      </c>
    </row>
    <row r="104" spans="1:6" ht="15">
      <c r="A104" s="16">
        <v>102</v>
      </c>
      <c r="B104" s="16" t="s">
        <v>209</v>
      </c>
      <c r="C104" s="9" t="s">
        <v>210</v>
      </c>
      <c r="D104" s="14">
        <f>VLOOKUP(B104,'[1]DM 23.5'!$B$5:$J$400,9,0)</f>
        <v>33999590000</v>
      </c>
      <c r="E104" s="6">
        <v>10837490000</v>
      </c>
      <c r="F104" s="7">
        <f t="shared" si="1"/>
        <v>0.31875354967515784</v>
      </c>
    </row>
    <row r="105" spans="1:6" ht="15">
      <c r="A105" s="16">
        <v>103</v>
      </c>
      <c r="B105" s="17" t="s">
        <v>211</v>
      </c>
      <c r="C105" s="10" t="s">
        <v>212</v>
      </c>
      <c r="D105" s="14">
        <f>VLOOKUP(B105,'[1]DM 23.5'!$B$5:$J$400,9,0)</f>
        <v>115467200000</v>
      </c>
      <c r="E105" s="6">
        <v>11692800000</v>
      </c>
      <c r="F105" s="7">
        <f t="shared" si="1"/>
        <v>0.1012651211772694</v>
      </c>
    </row>
    <row r="106" spans="1:6" ht="15">
      <c r="A106" s="16">
        <v>104</v>
      </c>
      <c r="B106" s="16" t="s">
        <v>213</v>
      </c>
      <c r="C106" s="9" t="s">
        <v>214</v>
      </c>
      <c r="D106" s="14">
        <f>VLOOKUP(B106,'[1]DM 23.5'!$B$5:$J$400,9,0)</f>
        <v>12000000000</v>
      </c>
      <c r="E106" s="6">
        <v>6456000000</v>
      </c>
      <c r="F106" s="7">
        <f t="shared" si="1"/>
        <v>0.538</v>
      </c>
    </row>
    <row r="107" spans="1:6" ht="15">
      <c r="A107" s="16">
        <v>105</v>
      </c>
      <c r="B107" s="16" t="s">
        <v>215</v>
      </c>
      <c r="C107" s="9" t="s">
        <v>216</v>
      </c>
      <c r="D107" s="14">
        <f>VLOOKUP(B107,'[1]DM 23.5'!$B$5:$J$400,9,0)</f>
        <v>13477941176</v>
      </c>
      <c r="E107" s="6">
        <v>2699500000</v>
      </c>
      <c r="F107" s="7">
        <f t="shared" si="1"/>
        <v>0.20029023459510015</v>
      </c>
    </row>
    <row r="108" spans="1:6" ht="25.5">
      <c r="A108" s="16">
        <v>106</v>
      </c>
      <c r="B108" s="16" t="s">
        <v>217</v>
      </c>
      <c r="C108" s="9" t="s">
        <v>218</v>
      </c>
      <c r="D108" s="14">
        <f>VLOOKUP(B108,'[1]DM 23.5'!$B$5:$J$400,9,0)</f>
        <v>10100000000</v>
      </c>
      <c r="E108" s="6">
        <v>4040000000</v>
      </c>
      <c r="F108" s="7">
        <f t="shared" si="1"/>
        <v>0.4</v>
      </c>
    </row>
    <row r="109" spans="1:6" ht="25.5">
      <c r="A109" s="16">
        <v>107</v>
      </c>
      <c r="B109" s="16" t="s">
        <v>219</v>
      </c>
      <c r="C109" s="9" t="s">
        <v>220</v>
      </c>
      <c r="D109" s="14">
        <f>VLOOKUP(B109,'[1]DM 23.5'!$B$5:$J$400,9,0)</f>
        <v>10000000000</v>
      </c>
      <c r="E109" s="6">
        <v>3000000000</v>
      </c>
      <c r="F109" s="7">
        <f t="shared" si="1"/>
        <v>0.3</v>
      </c>
    </row>
    <row r="110" spans="1:6" ht="25.5">
      <c r="A110" s="16">
        <v>108</v>
      </c>
      <c r="B110" s="16" t="s">
        <v>221</v>
      </c>
      <c r="C110" s="9" t="s">
        <v>222</v>
      </c>
      <c r="D110" s="14">
        <f>VLOOKUP(B110,'[1]DM 23.5'!$B$5:$J$400,9,0)</f>
        <v>9174230000</v>
      </c>
      <c r="E110" s="6">
        <v>3913200000</v>
      </c>
      <c r="F110" s="7">
        <f t="shared" si="1"/>
        <v>0.4265426090254986</v>
      </c>
    </row>
    <row r="111" spans="1:6" ht="15">
      <c r="A111" s="16">
        <v>109</v>
      </c>
      <c r="B111" s="16" t="s">
        <v>223</v>
      </c>
      <c r="C111" s="9" t="s">
        <v>224</v>
      </c>
      <c r="D111" s="14">
        <f>VLOOKUP(B111,'[1]DM 23.5'!$B$5:$J$400,9,0)</f>
        <v>11737620000</v>
      </c>
      <c r="E111" s="6">
        <v>6305820000</v>
      </c>
      <c r="F111" s="7">
        <f t="shared" si="1"/>
        <v>0.537231568239558</v>
      </c>
    </row>
    <row r="112" spans="1:6" ht="25.5">
      <c r="A112" s="16">
        <v>110</v>
      </c>
      <c r="B112" s="18" t="s">
        <v>225</v>
      </c>
      <c r="C112" s="11" t="s">
        <v>226</v>
      </c>
      <c r="D112" s="14">
        <f>VLOOKUP(B112,'[1]DM 23.5'!$B$5:$J$400,9,0)</f>
        <v>15643600000</v>
      </c>
      <c r="E112" s="6">
        <v>13772470000</v>
      </c>
      <c r="F112" s="7">
        <f t="shared" si="1"/>
        <v>0.8803900636682094</v>
      </c>
    </row>
    <row r="113" spans="1:6" ht="15">
      <c r="A113" s="16">
        <v>111</v>
      </c>
      <c r="B113" s="16" t="s">
        <v>227</v>
      </c>
      <c r="C113" s="9" t="s">
        <v>228</v>
      </c>
      <c r="D113" s="14">
        <f>VLOOKUP(B113,'[1]DM 23.5'!$B$5:$J$400,9,0)</f>
        <v>70000000000</v>
      </c>
      <c r="E113" s="6">
        <v>6490000000</v>
      </c>
      <c r="F113" s="7">
        <f t="shared" si="1"/>
        <v>0.09271428571428571</v>
      </c>
    </row>
    <row r="114" spans="1:6" ht="25.5">
      <c r="A114" s="16">
        <v>112</v>
      </c>
      <c r="B114" s="16" t="s">
        <v>229</v>
      </c>
      <c r="C114" s="9" t="s">
        <v>230</v>
      </c>
      <c r="D114" s="14">
        <f>VLOOKUP(B114,'[1]DM 23.5'!$B$5:$J$400,9,0)</f>
        <v>6498000000</v>
      </c>
      <c r="E114" s="6">
        <v>1039730000</v>
      </c>
      <c r="F114" s="7">
        <f t="shared" si="1"/>
        <v>0.1600076946752847</v>
      </c>
    </row>
    <row r="115" spans="1:6" ht="25.5">
      <c r="A115" s="16">
        <v>113</v>
      </c>
      <c r="B115" s="16" t="s">
        <v>231</v>
      </c>
      <c r="C115" s="9" t="s">
        <v>232</v>
      </c>
      <c r="D115" s="14">
        <f>VLOOKUP(B115,'[1]DM 23.5'!$B$5:$J$400,9,0)</f>
        <v>15794800000</v>
      </c>
      <c r="E115" s="6">
        <v>980220000</v>
      </c>
      <c r="F115" s="7">
        <f t="shared" si="1"/>
        <v>0.06205966520627042</v>
      </c>
    </row>
    <row r="116" spans="1:6" ht="25.5">
      <c r="A116" s="16">
        <v>114</v>
      </c>
      <c r="B116" s="16" t="s">
        <v>233</v>
      </c>
      <c r="C116" s="9" t="s">
        <v>234</v>
      </c>
      <c r="D116" s="14">
        <f>VLOOKUP(B116,'[1]DM 23.5'!$B$5:$J$400,9,0)</f>
        <v>6139080000</v>
      </c>
      <c r="E116" s="6">
        <v>1066660000</v>
      </c>
      <c r="F116" s="7">
        <f t="shared" si="1"/>
        <v>0.17374916111208846</v>
      </c>
    </row>
    <row r="117" spans="1:6" ht="15">
      <c r="A117" s="16">
        <v>115</v>
      </c>
      <c r="B117" s="16" t="s">
        <v>235</v>
      </c>
      <c r="C117" s="9" t="s">
        <v>236</v>
      </c>
      <c r="D117" s="14">
        <f>VLOOKUP(B117,'[1]DM 23.5'!$B$5:$J$400,9,0)</f>
        <v>11000000000</v>
      </c>
      <c r="E117" s="6">
        <v>1561000000</v>
      </c>
      <c r="F117" s="7">
        <f t="shared" si="1"/>
        <v>0.1419090909090909</v>
      </c>
    </row>
    <row r="118" spans="1:6" ht="25.5">
      <c r="A118" s="16">
        <v>116</v>
      </c>
      <c r="B118" s="16" t="s">
        <v>237</v>
      </c>
      <c r="C118" s="9" t="s">
        <v>238</v>
      </c>
      <c r="D118" s="14">
        <f>VLOOKUP(B118,'[1]DM 23.5'!$B$5:$J$400,9,0)</f>
        <v>17286570000</v>
      </c>
      <c r="E118" s="6">
        <v>7820940000</v>
      </c>
      <c r="F118" s="7">
        <f t="shared" si="1"/>
        <v>0.45242867729109937</v>
      </c>
    </row>
    <row r="119" spans="1:6" ht="25.5">
      <c r="A119" s="16">
        <v>117</v>
      </c>
      <c r="B119" s="16" t="s">
        <v>239</v>
      </c>
      <c r="C119" s="9" t="s">
        <v>240</v>
      </c>
      <c r="D119" s="14">
        <f>VLOOKUP(B119,'[1]DM 23.5'!$B$5:$J$400,9,0)</f>
        <v>4500000000</v>
      </c>
      <c r="E119" s="6">
        <v>2193040000</v>
      </c>
      <c r="F119" s="7">
        <f t="shared" si="1"/>
        <v>0.48734222222222223</v>
      </c>
    </row>
    <row r="120" spans="1:6" ht="25.5">
      <c r="A120" s="16">
        <v>118</v>
      </c>
      <c r="B120" s="16" t="s">
        <v>241</v>
      </c>
      <c r="C120" s="9" t="s">
        <v>242</v>
      </c>
      <c r="D120" s="14">
        <f>VLOOKUP(B120,'[1]DM 23.5'!$B$5:$J$400,9,0)</f>
        <v>1322200000</v>
      </c>
      <c r="E120" s="6">
        <v>528880000</v>
      </c>
      <c r="F120" s="7">
        <f t="shared" si="1"/>
        <v>0.4</v>
      </c>
    </row>
    <row r="121" spans="1:6" ht="25.5">
      <c r="A121" s="16">
        <v>119</v>
      </c>
      <c r="B121" s="16" t="s">
        <v>243</v>
      </c>
      <c r="C121" s="9" t="s">
        <v>244</v>
      </c>
      <c r="D121" s="14">
        <f>VLOOKUP(B121,'[1]DM 23.5'!$B$5:$J$400,9,0)</f>
        <v>3000000000</v>
      </c>
      <c r="E121" s="6">
        <v>453900000</v>
      </c>
      <c r="F121" s="7">
        <f t="shared" si="1"/>
        <v>0.1513</v>
      </c>
    </row>
    <row r="122" spans="1:6" ht="15">
      <c r="A122" s="16">
        <v>120</v>
      </c>
      <c r="B122" s="16" t="s">
        <v>245</v>
      </c>
      <c r="C122" s="9" t="s">
        <v>246</v>
      </c>
      <c r="D122" s="14">
        <f>VLOOKUP(B122,'[1]DM 23.5'!$B$5:$J$400,9,0)</f>
        <v>4500000000</v>
      </c>
      <c r="E122" s="6">
        <v>60000000</v>
      </c>
      <c r="F122" s="7">
        <f t="shared" si="1"/>
        <v>0.013333333333333334</v>
      </c>
    </row>
    <row r="123" spans="1:6" ht="25.5">
      <c r="A123" s="16">
        <v>121</v>
      </c>
      <c r="B123" s="16" t="s">
        <v>247</v>
      </c>
      <c r="C123" s="9" t="s">
        <v>248</v>
      </c>
      <c r="D123" s="14">
        <f>VLOOKUP(B123,'[1]DM 23.5'!$B$5:$J$400,9,0)</f>
        <v>1300000000</v>
      </c>
      <c r="E123" s="6">
        <v>601800000</v>
      </c>
      <c r="F123" s="7">
        <f t="shared" si="1"/>
        <v>0.46292307692307694</v>
      </c>
    </row>
    <row r="124" spans="1:6" ht="15">
      <c r="A124" s="16">
        <v>122</v>
      </c>
      <c r="B124" s="16" t="s">
        <v>249</v>
      </c>
      <c r="C124" s="9" t="s">
        <v>250</v>
      </c>
      <c r="D124" s="14">
        <f>VLOOKUP(B124,'[1]DM 23.5'!$B$5:$J$400,9,0)</f>
        <v>4550000000</v>
      </c>
      <c r="E124" s="6">
        <v>3009500000</v>
      </c>
      <c r="F124" s="7">
        <f t="shared" si="1"/>
        <v>0.6614285714285715</v>
      </c>
    </row>
    <row r="125" spans="1:6" ht="15">
      <c r="A125" s="16">
        <v>123</v>
      </c>
      <c r="B125" s="16" t="s">
        <v>251</v>
      </c>
      <c r="C125" s="9" t="s">
        <v>252</v>
      </c>
      <c r="D125" s="14">
        <f>VLOOKUP(B125,'[1]DM 23.5'!$B$5:$J$400,9,0)</f>
        <v>2600000000</v>
      </c>
      <c r="E125" s="6">
        <v>87220000</v>
      </c>
      <c r="F125" s="7">
        <f t="shared" si="1"/>
        <v>0.033546153846153844</v>
      </c>
    </row>
    <row r="126" spans="1:6" ht="25.5">
      <c r="A126" s="16">
        <v>124</v>
      </c>
      <c r="B126" s="16" t="s">
        <v>253</v>
      </c>
      <c r="C126" s="9" t="s">
        <v>254</v>
      </c>
      <c r="D126" s="14">
        <f>VLOOKUP(B126,'[1]DM 23.5'!$B$5:$J$400,9,0)</f>
        <v>18500000000</v>
      </c>
      <c r="E126" s="6">
        <v>2940290000</v>
      </c>
      <c r="F126" s="7">
        <f t="shared" si="1"/>
        <v>0.1589345945945946</v>
      </c>
    </row>
    <row r="127" spans="1:6" ht="15">
      <c r="A127" s="16">
        <v>125</v>
      </c>
      <c r="B127" s="16" t="s">
        <v>255</v>
      </c>
      <c r="C127" s="9" t="s">
        <v>256</v>
      </c>
      <c r="D127" s="14">
        <f>VLOOKUP(B127,'[1]DM 23.5'!$B$5:$J$400,9,0)</f>
        <v>4000000000</v>
      </c>
      <c r="E127" s="6">
        <v>1200000000</v>
      </c>
      <c r="F127" s="7">
        <f t="shared" si="1"/>
        <v>0.3</v>
      </c>
    </row>
    <row r="128" spans="1:6" ht="25.5">
      <c r="A128" s="16">
        <v>126</v>
      </c>
      <c r="B128" s="16" t="s">
        <v>257</v>
      </c>
      <c r="C128" s="9" t="s">
        <v>258</v>
      </c>
      <c r="D128" s="14">
        <f>VLOOKUP(B128,'[1]DM 23.5'!$B$5:$J$400,9,0)</f>
        <v>2040000000</v>
      </c>
      <c r="E128" s="6">
        <v>1548220000</v>
      </c>
      <c r="F128" s="7">
        <f t="shared" si="1"/>
        <v>0.7589313725490197</v>
      </c>
    </row>
    <row r="129" spans="1:6" ht="25.5">
      <c r="A129" s="16">
        <v>127</v>
      </c>
      <c r="B129" s="16" t="s">
        <v>259</v>
      </c>
      <c r="C129" s="9" t="s">
        <v>260</v>
      </c>
      <c r="D129" s="14">
        <f>VLOOKUP(B129,'[1]DM 23.5'!$B$5:$J$400,9,0)</f>
        <v>4663000000</v>
      </c>
      <c r="E129" s="6">
        <v>1232000000</v>
      </c>
      <c r="F129" s="7">
        <f t="shared" si="1"/>
        <v>0.2642075916791765</v>
      </c>
    </row>
    <row r="130" spans="1:6" ht="25.5">
      <c r="A130" s="16">
        <v>128</v>
      </c>
      <c r="B130" s="16" t="s">
        <v>261</v>
      </c>
      <c r="C130" s="9" t="s">
        <v>262</v>
      </c>
      <c r="D130" s="14">
        <f>VLOOKUP(B130,'[1]DM 23.5'!$B$5:$J$400,9,0)</f>
        <v>5107000000</v>
      </c>
      <c r="E130" s="6">
        <v>2694320000</v>
      </c>
      <c r="F130" s="7">
        <f t="shared" si="1"/>
        <v>0.5275739181515567</v>
      </c>
    </row>
    <row r="131" spans="1:6" ht="15">
      <c r="A131" s="16">
        <v>129</v>
      </c>
      <c r="B131" s="16" t="s">
        <v>263</v>
      </c>
      <c r="C131" s="9" t="s">
        <v>264</v>
      </c>
      <c r="D131" s="14">
        <f>VLOOKUP(B131,'[1]DM 23.5'!$B$5:$J$400,9,0)</f>
        <v>32797400000</v>
      </c>
      <c r="E131" s="6">
        <v>31822900000</v>
      </c>
      <c r="F131" s="7">
        <f t="shared" si="1"/>
        <v>0.9702872788696665</v>
      </c>
    </row>
    <row r="132" spans="1:6" ht="15">
      <c r="A132" s="16">
        <v>130</v>
      </c>
      <c r="B132" s="16" t="s">
        <v>265</v>
      </c>
      <c r="C132" s="9" t="s">
        <v>266</v>
      </c>
      <c r="D132" s="14">
        <f>VLOOKUP(B132,'[1]DM 23.5'!$B$5:$J$400,9,0)</f>
        <v>8332810000</v>
      </c>
      <c r="E132" s="6">
        <v>290000000</v>
      </c>
      <c r="F132" s="7">
        <f aca="true" t="shared" si="2" ref="F132:F195">E132/D132</f>
        <v>0.03480218557725425</v>
      </c>
    </row>
    <row r="133" spans="1:6" ht="15">
      <c r="A133" s="16">
        <v>131</v>
      </c>
      <c r="B133" s="16" t="s">
        <v>267</v>
      </c>
      <c r="C133" s="9" t="s">
        <v>268</v>
      </c>
      <c r="D133" s="14">
        <f>VLOOKUP(B133,'[1]DM 23.5'!$B$5:$J$400,9,0)</f>
        <v>104500000000</v>
      </c>
      <c r="E133" s="6">
        <v>6086850000</v>
      </c>
      <c r="F133" s="7">
        <f t="shared" si="2"/>
        <v>0.05824736842105263</v>
      </c>
    </row>
    <row r="134" spans="1:6" ht="15">
      <c r="A134" s="16">
        <v>132</v>
      </c>
      <c r="B134" s="16" t="s">
        <v>269</v>
      </c>
      <c r="C134" s="9" t="s">
        <v>270</v>
      </c>
      <c r="D134" s="14">
        <f>VLOOKUP(B134,'[1]DM 23.5'!$B$5:$J$400,9,0)</f>
        <v>2000000000</v>
      </c>
      <c r="E134" s="6">
        <v>115590000</v>
      </c>
      <c r="F134" s="7">
        <f t="shared" si="2"/>
        <v>0.057795</v>
      </c>
    </row>
    <row r="135" spans="1:6" ht="15">
      <c r="A135" s="16">
        <v>133</v>
      </c>
      <c r="B135" s="16" t="s">
        <v>271</v>
      </c>
      <c r="C135" s="9" t="s">
        <v>272</v>
      </c>
      <c r="D135" s="14">
        <f>VLOOKUP(B135,'[1]DM 23.5'!$B$5:$J$400,9,0)</f>
        <v>9502000000</v>
      </c>
      <c r="E135" s="6">
        <v>2741140000</v>
      </c>
      <c r="F135" s="7">
        <f t="shared" si="2"/>
        <v>0.2884803199326458</v>
      </c>
    </row>
    <row r="136" spans="1:6" ht="15">
      <c r="A136" s="16">
        <v>134</v>
      </c>
      <c r="B136" s="16" t="s">
        <v>273</v>
      </c>
      <c r="C136" s="9" t="s">
        <v>274</v>
      </c>
      <c r="D136" s="14">
        <f>VLOOKUP(B136,'[1]DM 23.5'!$B$5:$J$400,9,0)</f>
        <v>50000000000</v>
      </c>
      <c r="E136" s="6">
        <v>66300000</v>
      </c>
      <c r="F136" s="7">
        <f t="shared" si="2"/>
        <v>0.001326</v>
      </c>
    </row>
    <row r="137" spans="1:6" ht="15">
      <c r="A137" s="16">
        <v>135</v>
      </c>
      <c r="B137" s="16" t="s">
        <v>275</v>
      </c>
      <c r="C137" s="9" t="s">
        <v>276</v>
      </c>
      <c r="D137" s="14">
        <f>VLOOKUP(B137,'[1]DM 23.5'!$B$5:$J$400,9,0)</f>
        <v>8900000000</v>
      </c>
      <c r="E137" s="6">
        <v>7966000000</v>
      </c>
      <c r="F137" s="7">
        <f t="shared" si="2"/>
        <v>0.8950561797752808</v>
      </c>
    </row>
    <row r="138" spans="1:6" ht="15">
      <c r="A138" s="16">
        <v>136</v>
      </c>
      <c r="B138" s="16" t="s">
        <v>277</v>
      </c>
      <c r="C138" s="9" t="s">
        <v>278</v>
      </c>
      <c r="D138" s="14">
        <f>VLOOKUP(B138,'[1]DM 23.5'!$B$5:$J$400,9,0)</f>
        <v>3853900000</v>
      </c>
      <c r="E138" s="6">
        <v>170390000</v>
      </c>
      <c r="F138" s="7">
        <f t="shared" si="2"/>
        <v>0.044212356314382834</v>
      </c>
    </row>
    <row r="139" spans="1:6" ht="25.5">
      <c r="A139" s="16">
        <v>137</v>
      </c>
      <c r="B139" s="16" t="s">
        <v>279</v>
      </c>
      <c r="C139" s="9" t="s">
        <v>280</v>
      </c>
      <c r="D139" s="14">
        <f>VLOOKUP(B139,'[1]DM 23.5'!$B$5:$J$400,9,0)</f>
        <v>2500000000</v>
      </c>
      <c r="E139" s="6">
        <v>113500000</v>
      </c>
      <c r="F139" s="7">
        <f t="shared" si="2"/>
        <v>0.0454</v>
      </c>
    </row>
    <row r="140" spans="1:6" ht="15">
      <c r="A140" s="16">
        <v>138</v>
      </c>
      <c r="B140" s="16" t="s">
        <v>281</v>
      </c>
      <c r="C140" s="9" t="s">
        <v>282</v>
      </c>
      <c r="D140" s="14">
        <f>VLOOKUP(B140,'[1]DM 23.5'!$B$5:$J$400,9,0)</f>
        <v>30000000000</v>
      </c>
      <c r="E140" s="6">
        <v>19518000000</v>
      </c>
      <c r="F140" s="7">
        <f t="shared" si="2"/>
        <v>0.6506</v>
      </c>
    </row>
    <row r="141" spans="1:6" ht="25.5">
      <c r="A141" s="16">
        <v>139</v>
      </c>
      <c r="B141" s="16" t="s">
        <v>283</v>
      </c>
      <c r="C141" s="9" t="s">
        <v>284</v>
      </c>
      <c r="D141" s="14">
        <f>VLOOKUP(B141,'[1]DM 23.5'!$B$5:$J$400,9,0)</f>
        <v>4000000000</v>
      </c>
      <c r="E141" s="6">
        <v>578500000</v>
      </c>
      <c r="F141" s="7">
        <f t="shared" si="2"/>
        <v>0.144625</v>
      </c>
    </row>
    <row r="142" spans="1:6" ht="25.5">
      <c r="A142" s="16">
        <v>140</v>
      </c>
      <c r="B142" s="16" t="s">
        <v>285</v>
      </c>
      <c r="C142" s="9" t="s">
        <v>286</v>
      </c>
      <c r="D142" s="14">
        <f>VLOOKUP(B142,'[1]DM 23.5'!$B$5:$J$400,9,0)</f>
        <v>6171070000</v>
      </c>
      <c r="E142" s="6">
        <v>4181070000</v>
      </c>
      <c r="F142" s="7">
        <f t="shared" si="2"/>
        <v>0.6775275600503641</v>
      </c>
    </row>
    <row r="143" spans="1:6" ht="15">
      <c r="A143" s="16">
        <v>141</v>
      </c>
      <c r="B143" s="16" t="s">
        <v>287</v>
      </c>
      <c r="C143" s="9" t="s">
        <v>288</v>
      </c>
      <c r="D143" s="14">
        <f>VLOOKUP(B143,'[1]DM 23.5'!$B$5:$J$400,9,0)</f>
        <v>3500000000</v>
      </c>
      <c r="E143" s="6">
        <v>1500000000</v>
      </c>
      <c r="F143" s="7">
        <f t="shared" si="2"/>
        <v>0.42857142857142855</v>
      </c>
    </row>
    <row r="144" spans="1:6" ht="15">
      <c r="A144" s="16">
        <v>142</v>
      </c>
      <c r="B144" s="16" t="s">
        <v>289</v>
      </c>
      <c r="C144" s="9" t="s">
        <v>290</v>
      </c>
      <c r="D144" s="14">
        <f>VLOOKUP(B144,'[1]DM 23.5'!$B$5:$J$400,9,0)</f>
        <v>7391300000</v>
      </c>
      <c r="E144" s="6">
        <v>260950000</v>
      </c>
      <c r="F144" s="7">
        <f t="shared" si="2"/>
        <v>0.035305020767659276</v>
      </c>
    </row>
    <row r="145" spans="1:6" ht="15">
      <c r="A145" s="16">
        <v>143</v>
      </c>
      <c r="B145" s="16" t="s">
        <v>291</v>
      </c>
      <c r="C145" s="9" t="s">
        <v>292</v>
      </c>
      <c r="D145" s="14">
        <f>VLOOKUP(B145,'[1]DM 23.5'!$B$5:$J$400,9,0)</f>
        <v>11248000000</v>
      </c>
      <c r="E145" s="6">
        <v>659470000</v>
      </c>
      <c r="F145" s="7">
        <f t="shared" si="2"/>
        <v>0.0586299786628734</v>
      </c>
    </row>
    <row r="146" spans="1:6" ht="15">
      <c r="A146" s="16">
        <v>144</v>
      </c>
      <c r="B146" s="16" t="s">
        <v>293</v>
      </c>
      <c r="C146" s="9" t="s">
        <v>294</v>
      </c>
      <c r="D146" s="14">
        <f>VLOOKUP(B146,'[1]DM 23.5'!$B$5:$J$400,9,0)</f>
        <v>11000000000</v>
      </c>
      <c r="E146" s="6">
        <v>8187600000</v>
      </c>
      <c r="F146" s="7">
        <f t="shared" si="2"/>
        <v>0.7443272727272727</v>
      </c>
    </row>
    <row r="147" spans="1:6" ht="15">
      <c r="A147" s="16">
        <v>145</v>
      </c>
      <c r="B147" s="17" t="s">
        <v>295</v>
      </c>
      <c r="C147" s="10" t="s">
        <v>296</v>
      </c>
      <c r="D147" s="14">
        <f>VLOOKUP(B147,'[1]DM 23.5'!$B$5:$J$400,9,0)</f>
        <v>28341390000</v>
      </c>
      <c r="E147" s="6">
        <v>21834390000</v>
      </c>
      <c r="F147" s="7">
        <f t="shared" si="2"/>
        <v>0.7704064620683742</v>
      </c>
    </row>
    <row r="148" spans="1:6" ht="15">
      <c r="A148" s="16">
        <v>146</v>
      </c>
      <c r="B148" s="16" t="s">
        <v>297</v>
      </c>
      <c r="C148" s="9" t="s">
        <v>298</v>
      </c>
      <c r="D148" s="14">
        <f>VLOOKUP(B148,'[1]DM 23.5'!$B$5:$J$400,9,0)</f>
        <v>10028950000</v>
      </c>
      <c r="E148" s="6">
        <v>6032800000</v>
      </c>
      <c r="F148" s="7">
        <f t="shared" si="2"/>
        <v>0.6015385459095918</v>
      </c>
    </row>
    <row r="149" spans="1:6" ht="25.5">
      <c r="A149" s="16">
        <v>147</v>
      </c>
      <c r="B149" s="16" t="s">
        <v>299</v>
      </c>
      <c r="C149" s="9" t="s">
        <v>300</v>
      </c>
      <c r="D149" s="14">
        <f>VLOOKUP(B149,'[1]DM 23.5'!$B$5:$J$400,9,0)</f>
        <v>1728000000</v>
      </c>
      <c r="E149" s="6">
        <v>846700000</v>
      </c>
      <c r="F149" s="7">
        <f t="shared" si="2"/>
        <v>0.48998842592592595</v>
      </c>
    </row>
    <row r="150" spans="1:6" ht="15">
      <c r="A150" s="16">
        <v>148</v>
      </c>
      <c r="B150" s="16" t="s">
        <v>301</v>
      </c>
      <c r="C150" s="9" t="s">
        <v>302</v>
      </c>
      <c r="D150" s="14">
        <f>VLOOKUP(B150,'[1]DM 23.5'!$B$5:$J$400,9,0)</f>
        <v>128592880000</v>
      </c>
      <c r="E150" s="6">
        <v>21062660000</v>
      </c>
      <c r="F150" s="7">
        <f t="shared" si="2"/>
        <v>0.16379336087658974</v>
      </c>
    </row>
    <row r="151" spans="1:6" ht="15">
      <c r="A151" s="16">
        <v>149</v>
      </c>
      <c r="B151" s="16" t="s">
        <v>303</v>
      </c>
      <c r="C151" s="9" t="s">
        <v>304</v>
      </c>
      <c r="D151" s="14">
        <f>VLOOKUP(B151,'[1]DM 23.5'!$B$5:$J$400,9,0)</f>
        <v>80000000000</v>
      </c>
      <c r="E151" s="6">
        <v>26174510000</v>
      </c>
      <c r="F151" s="7">
        <f t="shared" si="2"/>
        <v>0.327181375</v>
      </c>
    </row>
    <row r="152" spans="1:6" ht="15">
      <c r="A152" s="16">
        <v>150</v>
      </c>
      <c r="B152" s="16" t="s">
        <v>305</v>
      </c>
      <c r="C152" s="9" t="s">
        <v>306</v>
      </c>
      <c r="D152" s="14">
        <f>VLOOKUP(B152,'[1]DM 23.5'!$B$5:$J$400,9,0)</f>
        <v>238999020000</v>
      </c>
      <c r="E152" s="6">
        <v>31971210000</v>
      </c>
      <c r="F152" s="7">
        <f t="shared" si="2"/>
        <v>0.13377130165638337</v>
      </c>
    </row>
    <row r="153" spans="1:6" ht="25.5">
      <c r="A153" s="16">
        <v>151</v>
      </c>
      <c r="B153" s="16" t="s">
        <v>307</v>
      </c>
      <c r="C153" s="9" t="s">
        <v>308</v>
      </c>
      <c r="D153" s="14">
        <f>VLOOKUP(B153,'[1]DM 23.5'!$B$5:$J$400,9,0)</f>
        <v>11000000000</v>
      </c>
      <c r="E153" s="6">
        <v>2520000000</v>
      </c>
      <c r="F153" s="7">
        <f t="shared" si="2"/>
        <v>0.2290909090909091</v>
      </c>
    </row>
    <row r="154" spans="1:6" ht="15">
      <c r="A154" s="16">
        <v>152</v>
      </c>
      <c r="B154" s="16" t="s">
        <v>309</v>
      </c>
      <c r="C154" s="9" t="s">
        <v>310</v>
      </c>
      <c r="D154" s="14">
        <f>VLOOKUP(B154,'[1]DM 23.5'!$B$5:$J$400,9,0)</f>
        <v>80600000000</v>
      </c>
      <c r="E154" s="6">
        <v>4092000000</v>
      </c>
      <c r="F154" s="7">
        <f t="shared" si="2"/>
        <v>0.05076923076923077</v>
      </c>
    </row>
    <row r="155" spans="1:6" ht="15">
      <c r="A155" s="16">
        <v>153</v>
      </c>
      <c r="B155" s="16" t="s">
        <v>311</v>
      </c>
      <c r="C155" s="9" t="s">
        <v>312</v>
      </c>
      <c r="D155" s="14">
        <f>VLOOKUP(B155,'[1]DM 23.5'!$B$5:$J$400,9,0)</f>
        <v>16000000000</v>
      </c>
      <c r="E155" s="6">
        <v>8160000000</v>
      </c>
      <c r="F155" s="7">
        <f t="shared" si="2"/>
        <v>0.51</v>
      </c>
    </row>
    <row r="156" spans="1:6" ht="15">
      <c r="A156" s="16">
        <v>154</v>
      </c>
      <c r="B156" s="16" t="s">
        <v>313</v>
      </c>
      <c r="C156" s="9" t="s">
        <v>314</v>
      </c>
      <c r="D156" s="14">
        <f>VLOOKUP(B156,'[1]DM 23.5'!$B$5:$J$400,9,0)</f>
        <v>145047620000</v>
      </c>
      <c r="E156" s="6">
        <v>11838320000</v>
      </c>
      <c r="F156" s="7">
        <f t="shared" si="2"/>
        <v>0.08161678212989637</v>
      </c>
    </row>
    <row r="157" spans="1:6" ht="15">
      <c r="A157" s="16">
        <v>155</v>
      </c>
      <c r="B157" s="16" t="s">
        <v>315</v>
      </c>
      <c r="C157" s="9" t="s">
        <v>316</v>
      </c>
      <c r="D157" s="14">
        <f>VLOOKUP(B157,'[1]DM 23.5'!$B$5:$J$400,9,0)</f>
        <v>10000000000</v>
      </c>
      <c r="E157" s="6">
        <v>7449000000</v>
      </c>
      <c r="F157" s="7">
        <f t="shared" si="2"/>
        <v>0.7449</v>
      </c>
    </row>
    <row r="158" spans="1:6" ht="25.5">
      <c r="A158" s="16">
        <v>156</v>
      </c>
      <c r="B158" s="16" t="s">
        <v>317</v>
      </c>
      <c r="C158" s="9" t="s">
        <v>318</v>
      </c>
      <c r="D158" s="14">
        <f>VLOOKUP(B158,'[1]DM 23.5'!$B$5:$J$400,9,0)</f>
        <v>14000000000</v>
      </c>
      <c r="E158" s="6">
        <v>2457600000</v>
      </c>
      <c r="F158" s="7">
        <f t="shared" si="2"/>
        <v>0.17554285714285714</v>
      </c>
    </row>
    <row r="159" spans="1:6" ht="15">
      <c r="A159" s="16">
        <v>157</v>
      </c>
      <c r="B159" s="16" t="s">
        <v>319</v>
      </c>
      <c r="C159" s="9" t="s">
        <v>320</v>
      </c>
      <c r="D159" s="14">
        <f>VLOOKUP(B159,'[1]DM 23.5'!$B$5:$J$400,9,0)</f>
        <v>26399600000</v>
      </c>
      <c r="E159" s="6">
        <v>3168000000</v>
      </c>
      <c r="F159" s="7">
        <f t="shared" si="2"/>
        <v>0.12000181820936681</v>
      </c>
    </row>
    <row r="160" spans="1:6" ht="15">
      <c r="A160" s="16">
        <v>158</v>
      </c>
      <c r="B160" s="16" t="s">
        <v>321</v>
      </c>
      <c r="C160" s="9" t="s">
        <v>322</v>
      </c>
      <c r="D160" s="14">
        <f>VLOOKUP(B160,'[1]DM 23.5'!$B$5:$J$400,9,0)</f>
        <v>3356350000</v>
      </c>
      <c r="E160" s="6">
        <v>227910000</v>
      </c>
      <c r="F160" s="7">
        <f t="shared" si="2"/>
        <v>0.06790412203733222</v>
      </c>
    </row>
    <row r="161" spans="1:6" ht="15">
      <c r="A161" s="16">
        <v>159</v>
      </c>
      <c r="B161" s="16" t="s">
        <v>323</v>
      </c>
      <c r="C161" s="9" t="s">
        <v>324</v>
      </c>
      <c r="D161" s="14">
        <f>VLOOKUP(B161,'[1]DM 23.5'!$B$5:$J$400,9,0)</f>
        <v>35230100000</v>
      </c>
      <c r="E161" s="6">
        <v>7419360000</v>
      </c>
      <c r="F161" s="7">
        <f t="shared" si="2"/>
        <v>0.21059718819986317</v>
      </c>
    </row>
    <row r="162" spans="1:6" ht="15">
      <c r="A162" s="16">
        <v>160</v>
      </c>
      <c r="B162" s="16" t="s">
        <v>325</v>
      </c>
      <c r="C162" s="9" t="s">
        <v>326</v>
      </c>
      <c r="D162" s="14">
        <f>VLOOKUP(B162,'[1]DM 23.5'!$B$5:$J$400,9,0)</f>
        <v>72000000000</v>
      </c>
      <c r="E162" s="6">
        <v>17350000000</v>
      </c>
      <c r="F162" s="7">
        <f t="shared" si="2"/>
        <v>0.24097222222222223</v>
      </c>
    </row>
    <row r="163" spans="1:6" ht="25.5">
      <c r="A163" s="16">
        <v>161</v>
      </c>
      <c r="B163" s="16" t="s">
        <v>327</v>
      </c>
      <c r="C163" s="9" t="s">
        <v>328</v>
      </c>
      <c r="D163" s="14">
        <f>VLOOKUP(B163,'[1]DM 23.5'!$B$5:$J$400,9,0)</f>
        <v>6000000000</v>
      </c>
      <c r="E163" s="6">
        <v>1800000000</v>
      </c>
      <c r="F163" s="7">
        <f t="shared" si="2"/>
        <v>0.3</v>
      </c>
    </row>
    <row r="164" spans="1:6" ht="15">
      <c r="A164" s="16">
        <v>162</v>
      </c>
      <c r="B164" s="16" t="s">
        <v>329</v>
      </c>
      <c r="C164" s="9" t="s">
        <v>330</v>
      </c>
      <c r="D164" s="14">
        <f>VLOOKUP(B164,'[1]DM 23.5'!$B$5:$J$400,9,0)</f>
        <v>45000000000</v>
      </c>
      <c r="E164" s="6">
        <v>13500000000</v>
      </c>
      <c r="F164" s="7">
        <f t="shared" si="2"/>
        <v>0.3</v>
      </c>
    </row>
    <row r="165" spans="1:6" ht="15">
      <c r="A165" s="16">
        <v>163</v>
      </c>
      <c r="B165" s="16" t="s">
        <v>331</v>
      </c>
      <c r="C165" s="9" t="s">
        <v>332</v>
      </c>
      <c r="D165" s="14">
        <f>VLOOKUP(B165,'[1]DM 23.5'!$B$5:$J$400,9,0)</f>
        <v>8897650000</v>
      </c>
      <c r="E165" s="6">
        <v>4130060000</v>
      </c>
      <c r="F165" s="7">
        <f t="shared" si="2"/>
        <v>0.4641742482565621</v>
      </c>
    </row>
    <row r="166" spans="1:6" ht="15">
      <c r="A166" s="16">
        <v>164</v>
      </c>
      <c r="B166" s="16" t="s">
        <v>333</v>
      </c>
      <c r="C166" s="9" t="s">
        <v>334</v>
      </c>
      <c r="D166" s="14">
        <f>VLOOKUP(B166,'[1]DM 23.5'!$B$5:$J$400,9,0)</f>
        <v>8000000000</v>
      </c>
      <c r="E166" s="6">
        <v>5239990000</v>
      </c>
      <c r="F166" s="7">
        <f t="shared" si="2"/>
        <v>0.65499875</v>
      </c>
    </row>
    <row r="167" spans="1:6" ht="15">
      <c r="A167" s="16">
        <v>165</v>
      </c>
      <c r="B167" s="16" t="s">
        <v>335</v>
      </c>
      <c r="C167" s="9" t="s">
        <v>336</v>
      </c>
      <c r="D167" s="14">
        <f>VLOOKUP(B167,'[1]DM 23.5'!$B$5:$J$400,9,0)</f>
        <v>20000000000</v>
      </c>
      <c r="E167" s="6">
        <v>3081960000</v>
      </c>
      <c r="F167" s="7">
        <f t="shared" si="2"/>
        <v>0.154098</v>
      </c>
    </row>
    <row r="168" spans="1:6" ht="15">
      <c r="A168" s="16">
        <v>166</v>
      </c>
      <c r="B168" s="16" t="s">
        <v>337</v>
      </c>
      <c r="C168" s="9" t="s">
        <v>338</v>
      </c>
      <c r="D168" s="14">
        <f>VLOOKUP(B168,'[1]DM 23.5'!$B$5:$J$400,9,0)</f>
        <v>22000000000</v>
      </c>
      <c r="E168" s="6">
        <v>5291000000</v>
      </c>
      <c r="F168" s="7">
        <f t="shared" si="2"/>
        <v>0.2405</v>
      </c>
    </row>
    <row r="169" spans="1:6" ht="15">
      <c r="A169" s="16">
        <v>167</v>
      </c>
      <c r="B169" s="16" t="s">
        <v>339</v>
      </c>
      <c r="C169" s="9" t="s">
        <v>340</v>
      </c>
      <c r="D169" s="14">
        <f>VLOOKUP(B169,'[1]DM 23.5'!$B$5:$J$400,9,0)</f>
        <v>24000000000</v>
      </c>
      <c r="E169" s="6">
        <v>5521000000</v>
      </c>
      <c r="F169" s="7">
        <f t="shared" si="2"/>
        <v>0.23004166666666667</v>
      </c>
    </row>
    <row r="170" spans="1:6" ht="15">
      <c r="A170" s="16">
        <v>168</v>
      </c>
      <c r="B170" s="16" t="s">
        <v>341</v>
      </c>
      <c r="C170" s="9" t="s">
        <v>342</v>
      </c>
      <c r="D170" s="14">
        <f>VLOOKUP(B170,'[1]DM 23.5'!$B$5:$J$400,9,0)</f>
        <v>42000000000</v>
      </c>
      <c r="E170" s="6">
        <v>4500000000</v>
      </c>
      <c r="F170" s="7">
        <f t="shared" si="2"/>
        <v>0.10714285714285714</v>
      </c>
    </row>
    <row r="171" spans="1:6" ht="15">
      <c r="A171" s="16">
        <v>169</v>
      </c>
      <c r="B171" s="16" t="s">
        <v>343</v>
      </c>
      <c r="C171" s="9" t="s">
        <v>344</v>
      </c>
      <c r="D171" s="14">
        <f>VLOOKUP(B171,'[1]DM 23.5'!$B$5:$J$400,9,0)</f>
        <v>17000000000</v>
      </c>
      <c r="E171" s="6">
        <v>8670000000</v>
      </c>
      <c r="F171" s="7">
        <f t="shared" si="2"/>
        <v>0.51</v>
      </c>
    </row>
    <row r="172" spans="1:6" ht="15">
      <c r="A172" s="16">
        <v>170</v>
      </c>
      <c r="B172" s="16" t="s">
        <v>345</v>
      </c>
      <c r="C172" s="9" t="s">
        <v>346</v>
      </c>
      <c r="D172" s="14">
        <f>VLOOKUP(B172,'[1]DM 23.5'!$B$5:$J$400,9,0)</f>
        <v>10000000000</v>
      </c>
      <c r="E172" s="6">
        <v>9000000000</v>
      </c>
      <c r="F172" s="7">
        <f t="shared" si="2"/>
        <v>0.9</v>
      </c>
    </row>
    <row r="173" spans="1:6" ht="15">
      <c r="A173" s="16">
        <v>171</v>
      </c>
      <c r="B173" s="16" t="s">
        <v>347</v>
      </c>
      <c r="C173" s="9" t="s">
        <v>348</v>
      </c>
      <c r="D173" s="14">
        <f>VLOOKUP(B173,'[1]DM 23.5'!$B$5:$J$400,9,0)</f>
        <v>7000000000</v>
      </c>
      <c r="E173" s="6">
        <v>1050000000</v>
      </c>
      <c r="F173" s="7">
        <f t="shared" si="2"/>
        <v>0.15</v>
      </c>
    </row>
    <row r="174" spans="1:6" ht="25.5">
      <c r="A174" s="16">
        <v>172</v>
      </c>
      <c r="B174" s="16" t="s">
        <v>349</v>
      </c>
      <c r="C174" s="9" t="s">
        <v>350</v>
      </c>
      <c r="D174" s="14">
        <f>VLOOKUP(B174,'[1]DM 23.5'!$B$5:$J$400,9,0)</f>
        <v>48000000000</v>
      </c>
      <c r="E174" s="6">
        <v>12352940000</v>
      </c>
      <c r="F174" s="7">
        <f t="shared" si="2"/>
        <v>0.25735291666666665</v>
      </c>
    </row>
    <row r="175" spans="1:6" ht="15">
      <c r="A175" s="16">
        <v>173</v>
      </c>
      <c r="B175" s="16" t="s">
        <v>351</v>
      </c>
      <c r="C175" s="9" t="s">
        <v>352</v>
      </c>
      <c r="D175" s="14">
        <f>VLOOKUP(B175,'[1]DM 23.5'!$B$5:$J$400,9,0)</f>
        <v>27191960000</v>
      </c>
      <c r="E175" s="6">
        <v>4617160000</v>
      </c>
      <c r="F175" s="7">
        <f t="shared" si="2"/>
        <v>0.1697987199157398</v>
      </c>
    </row>
    <row r="176" spans="1:6" ht="15">
      <c r="A176" s="16">
        <v>174</v>
      </c>
      <c r="B176" s="16" t="s">
        <v>353</v>
      </c>
      <c r="C176" s="9" t="s">
        <v>354</v>
      </c>
      <c r="D176" s="14">
        <f>VLOOKUP(B176,'[1]DM 23.5'!$B$5:$J$400,9,0)</f>
        <v>18837140000</v>
      </c>
      <c r="E176" s="6">
        <v>7247140000</v>
      </c>
      <c r="F176" s="7">
        <f t="shared" si="2"/>
        <v>0.3847261314615701</v>
      </c>
    </row>
    <row r="177" spans="1:6" ht="15">
      <c r="A177" s="16">
        <v>175</v>
      </c>
      <c r="B177" s="16" t="s">
        <v>355</v>
      </c>
      <c r="C177" s="9" t="s">
        <v>356</v>
      </c>
      <c r="D177" s="14">
        <f>VLOOKUP(B177,'[1]DM 23.5'!$B$5:$J$400,9,0)</f>
        <v>6131890000</v>
      </c>
      <c r="E177" s="6">
        <v>224890000</v>
      </c>
      <c r="F177" s="7">
        <f t="shared" si="2"/>
        <v>0.03667547852293502</v>
      </c>
    </row>
    <row r="178" spans="1:6" ht="15">
      <c r="A178" s="16">
        <v>176</v>
      </c>
      <c r="B178" s="16" t="s">
        <v>357</v>
      </c>
      <c r="C178" s="9" t="s">
        <v>358</v>
      </c>
      <c r="D178" s="14">
        <f>VLOOKUP(B178,'[1]DM 23.5'!$B$5:$J$400,9,0)</f>
        <v>25000000000</v>
      </c>
      <c r="E178" s="6">
        <v>875000000</v>
      </c>
      <c r="F178" s="7">
        <f t="shared" si="2"/>
        <v>0.035</v>
      </c>
    </row>
    <row r="179" spans="1:6" ht="15">
      <c r="A179" s="16">
        <v>177</v>
      </c>
      <c r="B179" s="16" t="s">
        <v>359</v>
      </c>
      <c r="C179" s="9" t="s">
        <v>360</v>
      </c>
      <c r="D179" s="14">
        <f>VLOOKUP(B179,'[1]DM 23.5'!$B$5:$J$400,9,0)</f>
        <v>50000000000</v>
      </c>
      <c r="E179" s="6">
        <v>7500000000</v>
      </c>
      <c r="F179" s="7">
        <f t="shared" si="2"/>
        <v>0.15</v>
      </c>
    </row>
    <row r="180" spans="1:6" ht="15">
      <c r="A180" s="16">
        <v>178</v>
      </c>
      <c r="B180" s="16" t="s">
        <v>361</v>
      </c>
      <c r="C180" s="9" t="s">
        <v>362</v>
      </c>
      <c r="D180" s="14">
        <f>VLOOKUP(B180,'[1]DM 23.5'!$B$5:$J$400,9,0)</f>
        <v>12600000000</v>
      </c>
      <c r="E180" s="6">
        <v>4410000000</v>
      </c>
      <c r="F180" s="7">
        <f t="shared" si="2"/>
        <v>0.35</v>
      </c>
    </row>
    <row r="181" spans="1:6" ht="15">
      <c r="A181" s="16">
        <v>179</v>
      </c>
      <c r="B181" s="16" t="s">
        <v>363</v>
      </c>
      <c r="C181" s="9" t="s">
        <v>364</v>
      </c>
      <c r="D181" s="14">
        <f>VLOOKUP(B181,'[1]DM 23.5'!$B$5:$J$400,9,0)</f>
        <v>55000000000</v>
      </c>
      <c r="E181" s="6">
        <v>3300000000</v>
      </c>
      <c r="F181" s="7">
        <f t="shared" si="2"/>
        <v>0.06</v>
      </c>
    </row>
    <row r="182" spans="1:6" ht="15">
      <c r="A182" s="16">
        <v>180</v>
      </c>
      <c r="B182" s="16" t="s">
        <v>365</v>
      </c>
      <c r="C182" s="9" t="s">
        <v>366</v>
      </c>
      <c r="D182" s="14">
        <f>VLOOKUP(B182,'[1]DM 23.5'!$B$5:$J$400,9,0)</f>
        <v>97485790000</v>
      </c>
      <c r="E182" s="6">
        <v>7920000000</v>
      </c>
      <c r="F182" s="7">
        <f t="shared" si="2"/>
        <v>0.08124260982036459</v>
      </c>
    </row>
    <row r="183" spans="1:6" ht="15">
      <c r="A183" s="16">
        <v>181</v>
      </c>
      <c r="B183" s="16" t="s">
        <v>367</v>
      </c>
      <c r="C183" s="9" t="s">
        <v>368</v>
      </c>
      <c r="D183" s="14">
        <f>VLOOKUP(B183,'[1]DM 23.5'!$B$5:$J$400,9,0)</f>
        <v>50000000000</v>
      </c>
      <c r="E183" s="6">
        <v>9487500000</v>
      </c>
      <c r="F183" s="7">
        <f t="shared" si="2"/>
        <v>0.18975</v>
      </c>
    </row>
    <row r="184" spans="1:6" ht="15">
      <c r="A184" s="16">
        <v>182</v>
      </c>
      <c r="B184" s="16" t="s">
        <v>369</v>
      </c>
      <c r="C184" s="9" t="s">
        <v>370</v>
      </c>
      <c r="D184" s="14">
        <f>VLOOKUP(B184,'[1]DM 23.5'!$B$5:$J$400,9,0)</f>
        <v>25551200000</v>
      </c>
      <c r="E184" s="6">
        <v>4418000000</v>
      </c>
      <c r="F184" s="7">
        <f t="shared" si="2"/>
        <v>0.17290773036100066</v>
      </c>
    </row>
    <row r="185" spans="1:6" ht="15">
      <c r="A185" s="16">
        <v>183</v>
      </c>
      <c r="B185" s="16" t="s">
        <v>371</v>
      </c>
      <c r="C185" s="9" t="s">
        <v>372</v>
      </c>
      <c r="D185" s="14">
        <f>VLOOKUP(B185,'[1]DM 23.5'!$B$5:$J$400,9,0)</f>
        <v>2713500000</v>
      </c>
      <c r="E185" s="6">
        <v>201960000</v>
      </c>
      <c r="F185" s="7">
        <f t="shared" si="2"/>
        <v>0.07442786069651741</v>
      </c>
    </row>
    <row r="186" spans="1:6" ht="15">
      <c r="A186" s="16">
        <v>184</v>
      </c>
      <c r="B186" s="16" t="s">
        <v>373</v>
      </c>
      <c r="C186" s="9" t="s">
        <v>374</v>
      </c>
      <c r="D186" s="14">
        <f>VLOOKUP(B186,'[1]DM 23.5'!$B$5:$J$400,9,0)</f>
        <v>6221600000</v>
      </c>
      <c r="E186" s="6">
        <v>155025067</v>
      </c>
      <c r="F186" s="7">
        <f t="shared" si="2"/>
        <v>0.024917234634177703</v>
      </c>
    </row>
    <row r="187" spans="1:6" ht="15">
      <c r="A187" s="16">
        <v>185</v>
      </c>
      <c r="B187" s="16" t="s">
        <v>375</v>
      </c>
      <c r="C187" s="9" t="s">
        <v>376</v>
      </c>
      <c r="D187" s="14">
        <f>VLOOKUP(B187,'[1]DM 23.5'!$B$5:$J$400,9,0)</f>
        <v>3465000000</v>
      </c>
      <c r="E187" s="6">
        <v>291300000</v>
      </c>
      <c r="F187" s="7">
        <f t="shared" si="2"/>
        <v>0.08406926406926407</v>
      </c>
    </row>
    <row r="188" spans="1:6" ht="15">
      <c r="A188" s="16">
        <v>186</v>
      </c>
      <c r="B188" s="16" t="s">
        <v>377</v>
      </c>
      <c r="C188" s="9" t="s">
        <v>378</v>
      </c>
      <c r="D188" s="14">
        <f>VLOOKUP(B188,'[1]DM 23.5'!$B$5:$J$400,9,0)</f>
        <v>20000000000</v>
      </c>
      <c r="E188" s="6">
        <v>6507430000</v>
      </c>
      <c r="F188" s="7">
        <f t="shared" si="2"/>
        <v>0.3253715</v>
      </c>
    </row>
    <row r="189" spans="1:6" ht="15">
      <c r="A189" s="16">
        <v>187</v>
      </c>
      <c r="B189" s="16" t="s">
        <v>379</v>
      </c>
      <c r="C189" s="9" t="s">
        <v>380</v>
      </c>
      <c r="D189" s="14">
        <f>VLOOKUP(B189,'[1]DM 23.5'!$B$5:$J$400,9,0)</f>
        <v>8000000000</v>
      </c>
      <c r="E189" s="6">
        <v>3775000000</v>
      </c>
      <c r="F189" s="7">
        <f t="shared" si="2"/>
        <v>0.471875</v>
      </c>
    </row>
    <row r="190" spans="1:6" ht="15">
      <c r="A190" s="16">
        <v>188</v>
      </c>
      <c r="B190" s="16" t="s">
        <v>381</v>
      </c>
      <c r="C190" s="9" t="s">
        <v>382</v>
      </c>
      <c r="D190" s="14">
        <f>VLOOKUP(B190,'[1]DM 23.5'!$B$5:$J$400,9,0)</f>
        <v>45000000000</v>
      </c>
      <c r="E190" s="6">
        <v>4598570000</v>
      </c>
      <c r="F190" s="7">
        <f t="shared" si="2"/>
        <v>0.10219044444444444</v>
      </c>
    </row>
    <row r="191" spans="1:6" ht="15">
      <c r="A191" s="16">
        <v>189</v>
      </c>
      <c r="B191" s="16" t="s">
        <v>383</v>
      </c>
      <c r="C191" s="9" t="s">
        <v>384</v>
      </c>
      <c r="D191" s="14">
        <f>VLOOKUP(B191,'[1]DM 23.5'!$B$5:$J$400,9,0)</f>
        <v>12330000000</v>
      </c>
      <c r="E191" s="6">
        <v>5118000000</v>
      </c>
      <c r="F191" s="7">
        <f t="shared" si="2"/>
        <v>0.41508515815085156</v>
      </c>
    </row>
    <row r="192" spans="1:6" ht="15">
      <c r="A192" s="16">
        <v>190</v>
      </c>
      <c r="B192" s="16" t="s">
        <v>385</v>
      </c>
      <c r="C192" s="9" t="s">
        <v>386</v>
      </c>
      <c r="D192" s="14">
        <f>VLOOKUP(B192,'[1]DM 23.5'!$B$5:$J$400,9,0)</f>
        <v>15425500000</v>
      </c>
      <c r="E192" s="6">
        <v>786650000</v>
      </c>
      <c r="F192" s="7">
        <f t="shared" si="2"/>
        <v>0.050996726200123174</v>
      </c>
    </row>
    <row r="193" spans="1:6" ht="15">
      <c r="A193" s="16">
        <v>191</v>
      </c>
      <c r="B193" s="16" t="s">
        <v>387</v>
      </c>
      <c r="C193" s="9" t="s">
        <v>388</v>
      </c>
      <c r="D193" s="14">
        <f>VLOOKUP(B193,'[1]DM 23.5'!$B$5:$J$400,9,0)</f>
        <v>25551260000</v>
      </c>
      <c r="E193" s="6">
        <v>12667780000</v>
      </c>
      <c r="F193" s="7">
        <f t="shared" si="2"/>
        <v>0.4957790731259437</v>
      </c>
    </row>
    <row r="194" spans="1:6" ht="15">
      <c r="A194" s="16">
        <v>192</v>
      </c>
      <c r="B194" s="16" t="s">
        <v>389</v>
      </c>
      <c r="C194" s="9" t="s">
        <v>390</v>
      </c>
      <c r="D194" s="14">
        <f>VLOOKUP(B194,'[1]DM 23.5'!$B$5:$J$400,9,0)</f>
        <v>170000000000</v>
      </c>
      <c r="E194" s="6">
        <v>81600000000</v>
      </c>
      <c r="F194" s="7">
        <f t="shared" si="2"/>
        <v>0.48</v>
      </c>
    </row>
    <row r="195" spans="1:6" ht="15">
      <c r="A195" s="16">
        <v>193</v>
      </c>
      <c r="B195" s="16" t="s">
        <v>391</v>
      </c>
      <c r="C195" s="9" t="s">
        <v>392</v>
      </c>
      <c r="D195" s="14">
        <f>VLOOKUP(B195,'[1]DM 23.5'!$B$5:$J$400,9,0)</f>
        <v>3000000000</v>
      </c>
      <c r="E195" s="6">
        <v>285000000</v>
      </c>
      <c r="F195" s="7">
        <f t="shared" si="2"/>
        <v>0.095</v>
      </c>
    </row>
    <row r="196" spans="1:6" ht="15">
      <c r="A196" s="16">
        <v>194</v>
      </c>
      <c r="B196" s="16" t="s">
        <v>393</v>
      </c>
      <c r="C196" s="9" t="s">
        <v>394</v>
      </c>
      <c r="D196" s="14">
        <f>VLOOKUP(B196,'[1]DM 23.5'!$B$5:$J$400,9,0)</f>
        <v>98809600000</v>
      </c>
      <c r="E196" s="6">
        <v>28654800000</v>
      </c>
      <c r="F196" s="7">
        <f aca="true" t="shared" si="3" ref="F196:F259">E196/D196</f>
        <v>0.290000161927586</v>
      </c>
    </row>
    <row r="197" spans="1:6" ht="15">
      <c r="A197" s="16">
        <v>195</v>
      </c>
      <c r="B197" s="16" t="s">
        <v>395</v>
      </c>
      <c r="C197" s="9" t="s">
        <v>396</v>
      </c>
      <c r="D197" s="14">
        <f>VLOOKUP(B197,'[1]DM 23.5'!$B$5:$J$400,9,0)</f>
        <v>5912000000</v>
      </c>
      <c r="E197" s="6">
        <v>216840000</v>
      </c>
      <c r="F197" s="7">
        <f t="shared" si="3"/>
        <v>0.036677943166441136</v>
      </c>
    </row>
    <row r="198" spans="1:6" ht="15">
      <c r="A198" s="16">
        <v>196</v>
      </c>
      <c r="B198" s="16" t="s">
        <v>397</v>
      </c>
      <c r="C198" s="9" t="s">
        <v>398</v>
      </c>
      <c r="D198" s="14">
        <f>VLOOKUP(B198,'[1]DM 23.5'!$B$5:$J$400,9,0)</f>
        <v>2889100000</v>
      </c>
      <c r="E198" s="6">
        <v>165000000</v>
      </c>
      <c r="F198" s="7">
        <f t="shared" si="3"/>
        <v>0.057111211103803954</v>
      </c>
    </row>
    <row r="199" spans="1:6" ht="15">
      <c r="A199" s="16">
        <v>197</v>
      </c>
      <c r="B199" s="16" t="s">
        <v>399</v>
      </c>
      <c r="C199" s="9" t="s">
        <v>400</v>
      </c>
      <c r="D199" s="14">
        <f>VLOOKUP(B199,'[1]DM 23.5'!$B$5:$J$400,9,0)</f>
        <v>12719100000</v>
      </c>
      <c r="E199" s="6">
        <v>3600000000</v>
      </c>
      <c r="F199" s="7">
        <f t="shared" si="3"/>
        <v>0.2830388942613864</v>
      </c>
    </row>
    <row r="200" spans="1:6" ht="15">
      <c r="A200" s="16">
        <v>198</v>
      </c>
      <c r="B200" s="16" t="s">
        <v>401</v>
      </c>
      <c r="C200" s="9" t="s">
        <v>402</v>
      </c>
      <c r="D200" s="14">
        <f>VLOOKUP(B200,'[1]DM 23.5'!$B$5:$J$400,9,0)</f>
        <v>6076980000</v>
      </c>
      <c r="E200" s="6">
        <v>911547000</v>
      </c>
      <c r="F200" s="7">
        <f t="shared" si="3"/>
        <v>0.15</v>
      </c>
    </row>
    <row r="201" spans="1:6" ht="15">
      <c r="A201" s="16">
        <v>199</v>
      </c>
      <c r="B201" s="16" t="s">
        <v>403</v>
      </c>
      <c r="C201" s="9" t="s">
        <v>404</v>
      </c>
      <c r="D201" s="14">
        <f>VLOOKUP(B201,'[1]DM 23.5'!$B$5:$J$400,9,0)</f>
        <v>10000000000</v>
      </c>
      <c r="E201" s="6">
        <v>1307000000</v>
      </c>
      <c r="F201" s="7">
        <f t="shared" si="3"/>
        <v>0.1307</v>
      </c>
    </row>
    <row r="202" spans="1:6" ht="15">
      <c r="A202" s="16">
        <v>200</v>
      </c>
      <c r="B202" s="16" t="s">
        <v>405</v>
      </c>
      <c r="C202" s="9" t="s">
        <v>406</v>
      </c>
      <c r="D202" s="14">
        <f>VLOOKUP(B202,'[1]DM 23.5'!$B$5:$J$400,9,0)</f>
        <v>2500000000</v>
      </c>
      <c r="E202" s="6">
        <v>875000000</v>
      </c>
      <c r="F202" s="7">
        <f t="shared" si="3"/>
        <v>0.35</v>
      </c>
    </row>
    <row r="203" spans="1:6" ht="15">
      <c r="A203" s="16">
        <v>201</v>
      </c>
      <c r="B203" s="16" t="s">
        <v>407</v>
      </c>
      <c r="C203" s="9" t="s">
        <v>408</v>
      </c>
      <c r="D203" s="14">
        <f>VLOOKUP(B203,'[1]DM 23.5'!$B$5:$J$400,9,0)</f>
        <v>6000000000</v>
      </c>
      <c r="E203" s="6">
        <v>240000000</v>
      </c>
      <c r="F203" s="7">
        <f t="shared" si="3"/>
        <v>0.04</v>
      </c>
    </row>
    <row r="204" spans="1:6" ht="15">
      <c r="A204" s="16">
        <v>202</v>
      </c>
      <c r="B204" s="16" t="s">
        <v>409</v>
      </c>
      <c r="C204" s="9" t="s">
        <v>410</v>
      </c>
      <c r="D204" s="14">
        <f>VLOOKUP(B204,'[1]DM 23.5'!$B$5:$J$400,9,0)</f>
        <v>15580500000</v>
      </c>
      <c r="E204" s="6">
        <v>6069600000</v>
      </c>
      <c r="F204" s="7">
        <f t="shared" si="3"/>
        <v>0.3895638779243285</v>
      </c>
    </row>
    <row r="205" spans="1:6" ht="15">
      <c r="A205" s="16">
        <v>203</v>
      </c>
      <c r="B205" s="16" t="s">
        <v>411</v>
      </c>
      <c r="C205" s="9" t="s">
        <v>412</v>
      </c>
      <c r="D205" s="14">
        <f>VLOOKUP(B205,'[1]DM 23.5'!$B$5:$J$400,9,0)</f>
        <v>20000000000</v>
      </c>
      <c r="E205" s="6">
        <v>9074790000</v>
      </c>
      <c r="F205" s="7">
        <f t="shared" si="3"/>
        <v>0.4537395</v>
      </c>
    </row>
    <row r="206" spans="1:6" ht="15">
      <c r="A206" s="16">
        <v>204</v>
      </c>
      <c r="B206" s="16" t="s">
        <v>413</v>
      </c>
      <c r="C206" s="9" t="s">
        <v>414</v>
      </c>
      <c r="D206" s="14">
        <f>VLOOKUP(B206,'[1]DM 23.5'!$B$5:$J$400,9,0)</f>
        <v>12532500000</v>
      </c>
      <c r="E206" s="6">
        <v>5041720000</v>
      </c>
      <c r="F206" s="7">
        <f t="shared" si="3"/>
        <v>0.4022916417314981</v>
      </c>
    </row>
    <row r="207" spans="1:6" ht="15">
      <c r="A207" s="16">
        <v>205</v>
      </c>
      <c r="B207" s="16" t="s">
        <v>415</v>
      </c>
      <c r="C207" s="9" t="s">
        <v>416</v>
      </c>
      <c r="D207" s="14">
        <f>VLOOKUP(B207,'[1]DM 23.5'!$B$5:$J$400,9,0)</f>
        <v>7958100000</v>
      </c>
      <c r="E207" s="6">
        <v>5677930000</v>
      </c>
      <c r="F207" s="7">
        <f t="shared" si="3"/>
        <v>0.7134780915042536</v>
      </c>
    </row>
    <row r="208" spans="1:6" ht="15">
      <c r="A208" s="16">
        <v>206</v>
      </c>
      <c r="B208" s="16" t="s">
        <v>417</v>
      </c>
      <c r="C208" s="9" t="s">
        <v>418</v>
      </c>
      <c r="D208" s="14">
        <f>VLOOKUP(B208,'[1]DM 23.5'!$B$5:$J$400,9,0)</f>
        <v>9751917648</v>
      </c>
      <c r="E208" s="6">
        <v>7105370000</v>
      </c>
      <c r="F208" s="7">
        <f t="shared" si="3"/>
        <v>0.7286125925660606</v>
      </c>
    </row>
    <row r="209" spans="1:6" ht="15">
      <c r="A209" s="16">
        <v>207</v>
      </c>
      <c r="B209" s="16" t="s">
        <v>419</v>
      </c>
      <c r="C209" s="9" t="s">
        <v>420</v>
      </c>
      <c r="D209" s="14">
        <f>VLOOKUP(B209,'[1]DM 23.5'!$B$5:$J$400,9,0)</f>
        <v>4619300000</v>
      </c>
      <c r="E209" s="6">
        <v>396220000</v>
      </c>
      <c r="F209" s="7">
        <f t="shared" si="3"/>
        <v>0.08577490095901977</v>
      </c>
    </row>
    <row r="210" spans="1:6" ht="15">
      <c r="A210" s="16">
        <v>208</v>
      </c>
      <c r="B210" s="16" t="s">
        <v>421</v>
      </c>
      <c r="C210" s="9" t="s">
        <v>422</v>
      </c>
      <c r="D210" s="14">
        <f>VLOOKUP(B210,'[1]DM 23.5'!$B$5:$J$400,9,0)</f>
        <v>6297200000</v>
      </c>
      <c r="E210" s="6">
        <v>340600000</v>
      </c>
      <c r="F210" s="7">
        <f t="shared" si="3"/>
        <v>0.05408753096614368</v>
      </c>
    </row>
    <row r="211" spans="1:6" ht="15">
      <c r="A211" s="16">
        <v>209</v>
      </c>
      <c r="B211" s="16" t="s">
        <v>423</v>
      </c>
      <c r="C211" s="9" t="s">
        <v>424</v>
      </c>
      <c r="D211" s="14">
        <f>VLOOKUP(B211,'[1]DM 23.5'!$B$5:$J$400,9,0)</f>
        <v>29637380000</v>
      </c>
      <c r="E211" s="6">
        <v>6701120000</v>
      </c>
      <c r="F211" s="7">
        <f t="shared" si="3"/>
        <v>0.22610365693593698</v>
      </c>
    </row>
    <row r="212" spans="1:6" ht="15">
      <c r="A212" s="16">
        <v>210</v>
      </c>
      <c r="B212" s="16" t="s">
        <v>425</v>
      </c>
      <c r="C212" s="9" t="s">
        <v>426</v>
      </c>
      <c r="D212" s="14">
        <f>VLOOKUP(B212,'[1]DM 23.5'!$B$5:$J$400,9,0)</f>
        <v>18000000000</v>
      </c>
      <c r="E212" s="6">
        <v>1800000000</v>
      </c>
      <c r="F212" s="7">
        <f t="shared" si="3"/>
        <v>0.1</v>
      </c>
    </row>
    <row r="213" spans="1:6" ht="25.5">
      <c r="A213" s="16">
        <v>211</v>
      </c>
      <c r="B213" s="16" t="s">
        <v>427</v>
      </c>
      <c r="C213" s="9" t="s">
        <v>428</v>
      </c>
      <c r="D213" s="14">
        <f>VLOOKUP(B213,'[1]DM 23.5'!$B$5:$J$400,9,0)</f>
        <v>10000000000</v>
      </c>
      <c r="E213" s="6">
        <v>3000000000</v>
      </c>
      <c r="F213" s="7">
        <f t="shared" si="3"/>
        <v>0.3</v>
      </c>
    </row>
    <row r="214" spans="1:6" ht="15">
      <c r="A214" s="16">
        <v>212</v>
      </c>
      <c r="B214" s="16" t="s">
        <v>429</v>
      </c>
      <c r="C214" s="9" t="s">
        <v>430</v>
      </c>
      <c r="D214" s="14">
        <f>VLOOKUP(B214,'[1]DM 23.5'!$B$5:$J$400,9,0)</f>
        <v>7112600000</v>
      </c>
      <c r="E214" s="6">
        <v>1422520000</v>
      </c>
      <c r="F214" s="7">
        <f t="shared" si="3"/>
        <v>0.2</v>
      </c>
    </row>
    <row r="215" spans="1:6" ht="15">
      <c r="A215" s="16">
        <v>213</v>
      </c>
      <c r="B215" s="17" t="s">
        <v>431</v>
      </c>
      <c r="C215" s="10" t="s">
        <v>432</v>
      </c>
      <c r="D215" s="14">
        <f>VLOOKUP(B215,'[1]DM 23.5'!$B$5:$J$400,9,0)</f>
        <v>8000000000</v>
      </c>
      <c r="E215" s="6">
        <v>5326000000</v>
      </c>
      <c r="F215" s="7">
        <f t="shared" si="3"/>
        <v>0.66575</v>
      </c>
    </row>
    <row r="216" spans="1:6" ht="15">
      <c r="A216" s="16">
        <v>214</v>
      </c>
      <c r="B216" s="17" t="s">
        <v>433</v>
      </c>
      <c r="C216" s="10" t="s">
        <v>434</v>
      </c>
      <c r="D216" s="14">
        <f>VLOOKUP(B216,'[1]DM 23.5'!$B$5:$J$400,9,0)</f>
        <v>4000000000</v>
      </c>
      <c r="E216" s="6">
        <v>2040000000</v>
      </c>
      <c r="F216" s="7">
        <f t="shared" si="3"/>
        <v>0.51</v>
      </c>
    </row>
    <row r="217" spans="1:6" ht="15">
      <c r="A217" s="16">
        <v>215</v>
      </c>
      <c r="B217" s="16" t="s">
        <v>435</v>
      </c>
      <c r="C217" s="9" t="s">
        <v>436</v>
      </c>
      <c r="D217" s="14">
        <f>VLOOKUP(B217,'[1]DM 23.5'!$B$5:$J$400,9,0)</f>
        <v>12615540000</v>
      </c>
      <c r="E217" s="6">
        <v>8260540000</v>
      </c>
      <c r="F217" s="7">
        <f t="shared" si="3"/>
        <v>0.6547908373323694</v>
      </c>
    </row>
    <row r="218" spans="1:6" ht="15">
      <c r="A218" s="16">
        <v>216</v>
      </c>
      <c r="B218" s="16" t="s">
        <v>437</v>
      </c>
      <c r="C218" s="9" t="s">
        <v>438</v>
      </c>
      <c r="D218" s="14">
        <f>VLOOKUP(B218,'[1]DM 23.5'!$B$5:$J$400,9,0)</f>
        <v>4000000000</v>
      </c>
      <c r="E218" s="6">
        <v>1028000000</v>
      </c>
      <c r="F218" s="7">
        <f t="shared" si="3"/>
        <v>0.257</v>
      </c>
    </row>
    <row r="219" spans="1:6" ht="15">
      <c r="A219" s="16">
        <v>217</v>
      </c>
      <c r="B219" s="16" t="s">
        <v>439</v>
      </c>
      <c r="C219" s="9" t="s">
        <v>440</v>
      </c>
      <c r="D219" s="14">
        <f>VLOOKUP(B219,'[1]DM 23.5'!$B$5:$J$400,9,0)</f>
        <v>9698440000</v>
      </c>
      <c r="E219" s="6">
        <v>4945920000</v>
      </c>
      <c r="F219" s="7">
        <f t="shared" si="3"/>
        <v>0.5099706756962975</v>
      </c>
    </row>
    <row r="220" spans="1:6" ht="25.5">
      <c r="A220" s="16">
        <v>218</v>
      </c>
      <c r="B220" s="16" t="s">
        <v>441</v>
      </c>
      <c r="C220" s="9" t="s">
        <v>442</v>
      </c>
      <c r="D220" s="14">
        <f>VLOOKUP(B220,'[1]DM 23.5'!$B$5:$J$400,9,0)</f>
        <v>10820000000</v>
      </c>
      <c r="E220" s="6">
        <v>976320000</v>
      </c>
      <c r="F220" s="7">
        <f t="shared" si="3"/>
        <v>0.09023290203327172</v>
      </c>
    </row>
    <row r="221" spans="1:6" ht="15">
      <c r="A221" s="16">
        <v>219</v>
      </c>
      <c r="B221" s="16" t="s">
        <v>443</v>
      </c>
      <c r="C221" s="9" t="s">
        <v>444</v>
      </c>
      <c r="D221" s="14">
        <f>VLOOKUP(B221,'[1]DM 23.5'!$B$5:$J$400,9,0)</f>
        <v>62826020000</v>
      </c>
      <c r="E221" s="6">
        <v>2114860000</v>
      </c>
      <c r="F221" s="7">
        <f t="shared" si="3"/>
        <v>0.0336621673631403</v>
      </c>
    </row>
    <row r="222" spans="1:6" ht="25.5">
      <c r="A222" s="16">
        <v>220</v>
      </c>
      <c r="B222" s="16" t="s">
        <v>445</v>
      </c>
      <c r="C222" s="9" t="s">
        <v>446</v>
      </c>
      <c r="D222" s="14">
        <f>VLOOKUP(B222,'[1]DM 23.5'!$B$5:$J$400,9,0)</f>
        <v>15000000000</v>
      </c>
      <c r="E222" s="6">
        <v>1936400000</v>
      </c>
      <c r="F222" s="7">
        <f t="shared" si="3"/>
        <v>0.12909333333333334</v>
      </c>
    </row>
    <row r="223" spans="1:6" ht="15">
      <c r="A223" s="16">
        <v>221</v>
      </c>
      <c r="B223" s="16" t="s">
        <v>447</v>
      </c>
      <c r="C223" s="9" t="s">
        <v>448</v>
      </c>
      <c r="D223" s="14">
        <f>VLOOKUP(B223,'[1]DM 23.5'!$B$5:$J$400,9,0)</f>
        <v>97580000000</v>
      </c>
      <c r="E223" s="6">
        <v>32089300000</v>
      </c>
      <c r="F223" s="7">
        <f t="shared" si="3"/>
        <v>0.32885119901619186</v>
      </c>
    </row>
    <row r="224" spans="1:6" ht="15">
      <c r="A224" s="16">
        <v>222</v>
      </c>
      <c r="B224" s="16" t="s">
        <v>449</v>
      </c>
      <c r="C224" s="9" t="s">
        <v>450</v>
      </c>
      <c r="D224" s="14">
        <f>VLOOKUP(B224,'[1]DM 23.5'!$B$5:$J$400,9,0)</f>
        <v>29361400000</v>
      </c>
      <c r="E224" s="6">
        <v>8507000000</v>
      </c>
      <c r="F224" s="7">
        <f t="shared" si="3"/>
        <v>0.2897341407426076</v>
      </c>
    </row>
    <row r="225" spans="1:6" ht="15">
      <c r="A225" s="16">
        <v>223</v>
      </c>
      <c r="B225" s="16" t="s">
        <v>451</v>
      </c>
      <c r="C225" s="9" t="s">
        <v>452</v>
      </c>
      <c r="D225" s="14">
        <f>VLOOKUP(B225,'[1]DM 23.5'!$B$5:$J$400,9,0)</f>
        <v>4000000000</v>
      </c>
      <c r="E225" s="6">
        <v>1150000000</v>
      </c>
      <c r="F225" s="7">
        <f t="shared" si="3"/>
        <v>0.2875</v>
      </c>
    </row>
    <row r="226" spans="1:6" ht="15">
      <c r="A226" s="16">
        <v>224</v>
      </c>
      <c r="B226" s="16" t="s">
        <v>453</v>
      </c>
      <c r="C226" s="9" t="s">
        <v>454</v>
      </c>
      <c r="D226" s="14">
        <f>VLOOKUP(B226,'[1]DM 23.5'!$B$5:$J$400,9,0)</f>
        <v>2233600000</v>
      </c>
      <c r="E226" s="6">
        <v>63470000</v>
      </c>
      <c r="F226" s="7">
        <f t="shared" si="3"/>
        <v>0.028416010028653294</v>
      </c>
    </row>
    <row r="227" spans="1:6" ht="15">
      <c r="A227" s="16">
        <v>225</v>
      </c>
      <c r="B227" s="16" t="s">
        <v>455</v>
      </c>
      <c r="C227" s="9" t="s">
        <v>456</v>
      </c>
      <c r="D227" s="14">
        <f>VLOOKUP(B227,'[1]DM 23.5'!$B$5:$J$400,9,0)</f>
        <v>2800000000</v>
      </c>
      <c r="E227" s="6">
        <v>123770000</v>
      </c>
      <c r="F227" s="7">
        <f t="shared" si="3"/>
        <v>0.044203571428571425</v>
      </c>
    </row>
    <row r="228" spans="1:6" ht="15">
      <c r="A228" s="16">
        <v>226</v>
      </c>
      <c r="B228" s="16" t="s">
        <v>457</v>
      </c>
      <c r="C228" s="9" t="s">
        <v>458</v>
      </c>
      <c r="D228" s="14">
        <f>VLOOKUP(B228,'[1]DM 23.5'!$B$5:$J$400,9,0)</f>
        <v>7000000000</v>
      </c>
      <c r="E228" s="6">
        <v>152760000</v>
      </c>
      <c r="F228" s="7">
        <f t="shared" si="3"/>
        <v>0.021822857142857144</v>
      </c>
    </row>
    <row r="229" spans="1:6" ht="15">
      <c r="A229" s="16">
        <v>227</v>
      </c>
      <c r="B229" s="16" t="s">
        <v>459</v>
      </c>
      <c r="C229" s="9" t="s">
        <v>460</v>
      </c>
      <c r="D229" s="14">
        <f>VLOOKUP(B229,'[1]DM 23.5'!$B$5:$J$400,9,0)</f>
        <v>6000000000</v>
      </c>
      <c r="E229" s="6">
        <v>3153950000</v>
      </c>
      <c r="F229" s="7">
        <f t="shared" si="3"/>
        <v>0.5256583333333333</v>
      </c>
    </row>
    <row r="230" spans="1:6" ht="15">
      <c r="A230" s="16">
        <v>228</v>
      </c>
      <c r="B230" s="16" t="s">
        <v>461</v>
      </c>
      <c r="C230" s="9" t="s">
        <v>462</v>
      </c>
      <c r="D230" s="14">
        <f>VLOOKUP(B230,'[1]DM 23.5'!$B$5:$J$400,9,0)</f>
        <v>6649190000</v>
      </c>
      <c r="E230" s="6">
        <v>3499620000</v>
      </c>
      <c r="F230" s="7">
        <f t="shared" si="3"/>
        <v>0.5263227551025013</v>
      </c>
    </row>
    <row r="231" spans="1:6" ht="15">
      <c r="A231" s="16">
        <v>229</v>
      </c>
      <c r="B231" s="16" t="s">
        <v>463</v>
      </c>
      <c r="C231" s="9" t="s">
        <v>464</v>
      </c>
      <c r="D231" s="14">
        <f>VLOOKUP(B231,'[1]DM 23.5'!$B$5:$J$400,9,0)</f>
        <v>6216860000</v>
      </c>
      <c r="E231" s="6">
        <v>3293930000</v>
      </c>
      <c r="F231" s="7">
        <f t="shared" si="3"/>
        <v>0.5298382141466914</v>
      </c>
    </row>
    <row r="232" spans="1:6" ht="15">
      <c r="A232" s="16">
        <v>230</v>
      </c>
      <c r="B232" s="16" t="s">
        <v>465</v>
      </c>
      <c r="C232" s="9" t="s">
        <v>466</v>
      </c>
      <c r="D232" s="14">
        <f>VLOOKUP(B232,'[1]DM 23.5'!$B$5:$J$400,9,0)</f>
        <v>8000000000000</v>
      </c>
      <c r="E232" s="6">
        <v>24023250000</v>
      </c>
      <c r="F232" s="7">
        <f t="shared" si="3"/>
        <v>0.00300290625</v>
      </c>
    </row>
    <row r="233" spans="1:6" ht="15">
      <c r="A233" s="16">
        <v>231</v>
      </c>
      <c r="B233" s="16" t="s">
        <v>467</v>
      </c>
      <c r="C233" s="9" t="s">
        <v>468</v>
      </c>
      <c r="D233" s="14">
        <f>VLOOKUP(B233,'[1]DM 23.5'!$B$5:$J$400,9,0)</f>
        <v>8089000000</v>
      </c>
      <c r="E233" s="6">
        <v>4504900000</v>
      </c>
      <c r="F233" s="7">
        <f t="shared" si="3"/>
        <v>0.5569168005933984</v>
      </c>
    </row>
    <row r="234" spans="1:6" ht="15">
      <c r="A234" s="16">
        <v>232</v>
      </c>
      <c r="B234" s="16" t="s">
        <v>469</v>
      </c>
      <c r="C234" s="9" t="s">
        <v>470</v>
      </c>
      <c r="D234" s="14">
        <f>VLOOKUP(B234,'[1]DM 23.5'!$B$5:$J$400,9,0)</f>
        <v>19700000000</v>
      </c>
      <c r="E234" s="6">
        <v>3028200000</v>
      </c>
      <c r="F234" s="7">
        <f t="shared" si="3"/>
        <v>0.15371573604060915</v>
      </c>
    </row>
    <row r="235" spans="1:6" ht="15">
      <c r="A235" s="16">
        <v>233</v>
      </c>
      <c r="B235" s="16" t="s">
        <v>471</v>
      </c>
      <c r="C235" s="9" t="s">
        <v>472</v>
      </c>
      <c r="D235" s="14">
        <f>VLOOKUP(B235,'[1]DM 23.5'!$B$5:$J$400,9,0)</f>
        <v>30000000000</v>
      </c>
      <c r="E235" s="6">
        <v>3638000000</v>
      </c>
      <c r="F235" s="7">
        <f t="shared" si="3"/>
        <v>0.12126666666666666</v>
      </c>
    </row>
    <row r="236" spans="1:6" ht="25.5">
      <c r="A236" s="16">
        <v>234</v>
      </c>
      <c r="B236" s="16" t="s">
        <v>473</v>
      </c>
      <c r="C236" s="9" t="s">
        <v>474</v>
      </c>
      <c r="D236" s="14">
        <f>VLOOKUP(B236,'[1]DM 23.5'!$B$5:$J$400,9,0)</f>
        <v>11449400000</v>
      </c>
      <c r="E236" s="6">
        <v>5839200000</v>
      </c>
      <c r="F236" s="7">
        <f t="shared" si="3"/>
        <v>0.5100005240449281</v>
      </c>
    </row>
    <row r="237" spans="1:6" ht="15">
      <c r="A237" s="16">
        <v>235</v>
      </c>
      <c r="B237" s="16" t="s">
        <v>475</v>
      </c>
      <c r="C237" s="9" t="s">
        <v>476</v>
      </c>
      <c r="D237" s="14">
        <f>VLOOKUP(B237,'[1]DM 23.5'!$B$5:$J$400,9,0)</f>
        <v>69500000000</v>
      </c>
      <c r="E237" s="6">
        <v>61940000000</v>
      </c>
      <c r="F237" s="7">
        <f t="shared" si="3"/>
        <v>0.8912230215827338</v>
      </c>
    </row>
    <row r="238" spans="1:6" ht="15">
      <c r="A238" s="16">
        <v>236</v>
      </c>
      <c r="B238" s="16" t="s">
        <v>477</v>
      </c>
      <c r="C238" s="9" t="s">
        <v>478</v>
      </c>
      <c r="D238" s="14">
        <f>VLOOKUP(B238,'[1]DM 23.5'!$B$5:$J$400,9,0)</f>
        <v>10200000000</v>
      </c>
      <c r="E238" s="6">
        <v>5254560000</v>
      </c>
      <c r="F238" s="7">
        <f t="shared" si="3"/>
        <v>0.5151529411764706</v>
      </c>
    </row>
    <row r="239" spans="1:6" ht="15">
      <c r="A239" s="16">
        <v>237</v>
      </c>
      <c r="B239" s="16" t="s">
        <v>479</v>
      </c>
      <c r="C239" s="9" t="s">
        <v>480</v>
      </c>
      <c r="D239" s="14">
        <f>VLOOKUP(B239,'[1]DM 23.5'!$B$5:$J$400,9,0)</f>
        <v>9000000000</v>
      </c>
      <c r="E239" s="6">
        <v>1000000000</v>
      </c>
      <c r="F239" s="7">
        <f t="shared" si="3"/>
        <v>0.1111111111111111</v>
      </c>
    </row>
    <row r="240" spans="1:6" ht="15">
      <c r="A240" s="16">
        <v>238</v>
      </c>
      <c r="B240" s="16" t="s">
        <v>481</v>
      </c>
      <c r="C240" s="9" t="s">
        <v>482</v>
      </c>
      <c r="D240" s="14">
        <f>VLOOKUP(B240,'[1]DM 23.5'!$B$5:$J$400,9,0)</f>
        <v>108000000000</v>
      </c>
      <c r="E240" s="6">
        <v>32633110000</v>
      </c>
      <c r="F240" s="7">
        <f t="shared" si="3"/>
        <v>0.3021584259259259</v>
      </c>
    </row>
    <row r="241" spans="1:6" ht="15">
      <c r="A241" s="16">
        <v>239</v>
      </c>
      <c r="B241" s="16" t="s">
        <v>483</v>
      </c>
      <c r="C241" s="9" t="s">
        <v>484</v>
      </c>
      <c r="D241" s="14">
        <f>VLOOKUP(B241,'[1]DM 23.5'!$B$5:$J$400,9,0)</f>
        <v>12000000000</v>
      </c>
      <c r="E241" s="6">
        <v>5477840000</v>
      </c>
      <c r="F241" s="7">
        <f t="shared" si="3"/>
        <v>0.45648666666666665</v>
      </c>
    </row>
    <row r="242" spans="1:6" ht="15">
      <c r="A242" s="16">
        <v>240</v>
      </c>
      <c r="B242" s="16" t="s">
        <v>485</v>
      </c>
      <c r="C242" s="9" t="s">
        <v>486</v>
      </c>
      <c r="D242" s="14">
        <f>VLOOKUP(B242,'[1]DM 23.5'!$B$5:$J$400,9,0)</f>
        <v>8353000000</v>
      </c>
      <c r="E242" s="6">
        <v>6082600000</v>
      </c>
      <c r="F242" s="7">
        <f t="shared" si="3"/>
        <v>0.7281934634263139</v>
      </c>
    </row>
    <row r="243" spans="1:6" ht="15">
      <c r="A243" s="16">
        <v>241</v>
      </c>
      <c r="B243" s="16" t="s">
        <v>487</v>
      </c>
      <c r="C243" s="9" t="s">
        <v>488</v>
      </c>
      <c r="D243" s="14">
        <f>VLOOKUP(B243,'[1]DM 23.5'!$B$5:$J$400,9,0)</f>
        <v>11323400000</v>
      </c>
      <c r="E243" s="6">
        <v>7736600000</v>
      </c>
      <c r="F243" s="7">
        <f t="shared" si="3"/>
        <v>0.6832400162495363</v>
      </c>
    </row>
    <row r="244" spans="1:6" ht="15">
      <c r="A244" s="16">
        <v>242</v>
      </c>
      <c r="B244" s="16" t="s">
        <v>489</v>
      </c>
      <c r="C244" s="9" t="s">
        <v>490</v>
      </c>
      <c r="D244" s="14">
        <f>VLOOKUP(B244,'[1]DM 23.5'!$B$5:$J$400,9,0)</f>
        <v>4171300000</v>
      </c>
      <c r="E244" s="6">
        <v>2195600000</v>
      </c>
      <c r="F244" s="7">
        <f t="shared" si="3"/>
        <v>0.5263586891376789</v>
      </c>
    </row>
    <row r="245" spans="1:6" ht="15">
      <c r="A245" s="16">
        <v>243</v>
      </c>
      <c r="B245" s="16" t="s">
        <v>491</v>
      </c>
      <c r="C245" s="9" t="s">
        <v>492</v>
      </c>
      <c r="D245" s="14">
        <f>VLOOKUP(B245,'[1]DM 23.5'!$B$5:$J$400,9,0)</f>
        <v>60000000000</v>
      </c>
      <c r="E245" s="6">
        <v>19319000000</v>
      </c>
      <c r="F245" s="7">
        <f t="shared" si="3"/>
        <v>0.32198333333333334</v>
      </c>
    </row>
    <row r="246" spans="1:6" ht="15">
      <c r="A246" s="16">
        <v>244</v>
      </c>
      <c r="B246" s="16" t="s">
        <v>493</v>
      </c>
      <c r="C246" s="9" t="s">
        <v>494</v>
      </c>
      <c r="D246" s="14">
        <f>VLOOKUP(B246,'[1]DM 23.5'!$B$5:$J$400,9,0)</f>
        <v>4958625033</v>
      </c>
      <c r="E246" s="6">
        <v>339720000</v>
      </c>
      <c r="F246" s="7">
        <f t="shared" si="3"/>
        <v>0.06851092747266417</v>
      </c>
    </row>
    <row r="247" spans="1:6" ht="15">
      <c r="A247" s="16">
        <v>245</v>
      </c>
      <c r="B247" s="16" t="s">
        <v>495</v>
      </c>
      <c r="C247" s="9" t="s">
        <v>496</v>
      </c>
      <c r="D247" s="14">
        <f>VLOOKUP(B247,'[1]DM 23.5'!$B$5:$J$400,9,0)</f>
        <v>2000000000</v>
      </c>
      <c r="E247" s="6">
        <v>539250000</v>
      </c>
      <c r="F247" s="7">
        <f t="shared" si="3"/>
        <v>0.269625</v>
      </c>
    </row>
    <row r="248" spans="1:6" ht="15">
      <c r="A248" s="16">
        <v>246</v>
      </c>
      <c r="B248" s="16" t="s">
        <v>497</v>
      </c>
      <c r="C248" s="9" t="s">
        <v>498</v>
      </c>
      <c r="D248" s="14">
        <f>VLOOKUP(B248,'[1]DM 23.5'!$B$5:$J$400,9,0)</f>
        <v>17617335606</v>
      </c>
      <c r="E248" s="6">
        <v>15870130000</v>
      </c>
      <c r="F248" s="7">
        <f t="shared" si="3"/>
        <v>0.9008246397142512</v>
      </c>
    </row>
    <row r="249" spans="1:6" ht="15">
      <c r="A249" s="16">
        <v>247</v>
      </c>
      <c r="B249" s="16" t="s">
        <v>499</v>
      </c>
      <c r="C249" s="9" t="s">
        <v>500</v>
      </c>
      <c r="D249" s="14">
        <f>VLOOKUP(B249,'[1]DM 23.5'!$B$5:$J$400,9,0)</f>
        <v>7730300000</v>
      </c>
      <c r="E249" s="6">
        <v>3478500000</v>
      </c>
      <c r="F249" s="7">
        <f t="shared" si="3"/>
        <v>0.44998253625344425</v>
      </c>
    </row>
    <row r="250" spans="1:6" ht="15">
      <c r="A250" s="16">
        <v>248</v>
      </c>
      <c r="B250" s="16" t="s">
        <v>501</v>
      </c>
      <c r="C250" s="9" t="s">
        <v>502</v>
      </c>
      <c r="D250" s="14">
        <f>VLOOKUP(B250,'[1]DM 23.5'!$B$5:$J$400,9,0)</f>
        <v>14125054116</v>
      </c>
      <c r="E250" s="6">
        <v>841900000</v>
      </c>
      <c r="F250" s="7">
        <f t="shared" si="3"/>
        <v>0.059603311469536034</v>
      </c>
    </row>
    <row r="251" spans="1:6" ht="15">
      <c r="A251" s="16">
        <v>249</v>
      </c>
      <c r="B251" s="16" t="s">
        <v>503</v>
      </c>
      <c r="C251" s="9" t="s">
        <v>504</v>
      </c>
      <c r="D251" s="14">
        <f>VLOOKUP(B251,'[1]DM 23.5'!$B$5:$J$400,9,0)</f>
        <v>9960000000</v>
      </c>
      <c r="E251" s="6">
        <v>306000000</v>
      </c>
      <c r="F251" s="7">
        <f t="shared" si="3"/>
        <v>0.03072289156626506</v>
      </c>
    </row>
    <row r="252" spans="1:6" ht="15">
      <c r="A252" s="16">
        <v>250</v>
      </c>
      <c r="B252" s="16" t="s">
        <v>505</v>
      </c>
      <c r="C252" s="9" t="s">
        <v>506</v>
      </c>
      <c r="D252" s="14">
        <f>VLOOKUP(B252,'[1]DM 23.5'!$B$5:$J$400,9,0)</f>
        <v>67930410000</v>
      </c>
      <c r="E252" s="6">
        <v>14821100000</v>
      </c>
      <c r="F252" s="7">
        <f t="shared" si="3"/>
        <v>0.2181806351529455</v>
      </c>
    </row>
    <row r="253" spans="1:6" ht="15">
      <c r="A253" s="16">
        <v>251</v>
      </c>
      <c r="B253" s="16" t="s">
        <v>507</v>
      </c>
      <c r="C253" s="9" t="s">
        <v>508</v>
      </c>
      <c r="D253" s="14">
        <f>VLOOKUP(B253,'[1]DM 23.5'!$B$5:$J$400,9,0)</f>
        <v>1803100000</v>
      </c>
      <c r="E253" s="6">
        <v>500000000</v>
      </c>
      <c r="F253" s="7">
        <f t="shared" si="3"/>
        <v>0.2773002052021519</v>
      </c>
    </row>
    <row r="254" spans="1:6" ht="15">
      <c r="A254" s="16">
        <v>252</v>
      </c>
      <c r="B254" s="16" t="s">
        <v>509</v>
      </c>
      <c r="C254" s="9" t="s">
        <v>510</v>
      </c>
      <c r="D254" s="15">
        <v>30766231991.071426</v>
      </c>
      <c r="E254" s="6">
        <v>6891635966</v>
      </c>
      <c r="F254" s="7">
        <f t="shared" si="3"/>
        <v>0.224</v>
      </c>
    </row>
    <row r="255" spans="1:6" ht="15">
      <c r="A255" s="16">
        <v>253</v>
      </c>
      <c r="B255" s="17" t="s">
        <v>511</v>
      </c>
      <c r="C255" s="10" t="s">
        <v>512</v>
      </c>
      <c r="D255" s="14">
        <f>VLOOKUP(B255,'[1]DM 23.5'!$B$5:$J$400,9,0)</f>
        <v>8280810000</v>
      </c>
      <c r="E255" s="6">
        <v>3740810000</v>
      </c>
      <c r="F255" s="7">
        <f t="shared" si="3"/>
        <v>0.45174445495066307</v>
      </c>
    </row>
    <row r="256" spans="1:6" ht="15">
      <c r="A256" s="16">
        <v>254</v>
      </c>
      <c r="B256" s="17" t="s">
        <v>513</v>
      </c>
      <c r="C256" s="10" t="s">
        <v>514</v>
      </c>
      <c r="D256" s="14">
        <f>VLOOKUP(B256,'[1]DM 23.5'!$B$5:$J$400,9,0)</f>
        <v>51173000000</v>
      </c>
      <c r="E256" s="6">
        <v>2703250000</v>
      </c>
      <c r="F256" s="7">
        <f t="shared" si="3"/>
        <v>0.05282570886991187</v>
      </c>
    </row>
    <row r="257" spans="1:6" ht="15">
      <c r="A257" s="16">
        <v>255</v>
      </c>
      <c r="B257" s="16" t="s">
        <v>515</v>
      </c>
      <c r="C257" s="9" t="s">
        <v>516</v>
      </c>
      <c r="D257" s="14">
        <f>VLOOKUP(B257,'[1]DM 23.5'!$B$5:$J$400,9,0)</f>
        <v>21996970000</v>
      </c>
      <c r="E257" s="6">
        <v>12622500000</v>
      </c>
      <c r="F257" s="7">
        <f t="shared" si="3"/>
        <v>0.5738290319075764</v>
      </c>
    </row>
    <row r="258" spans="1:6" ht="15">
      <c r="A258" s="16">
        <v>256</v>
      </c>
      <c r="B258" s="16" t="s">
        <v>517</v>
      </c>
      <c r="C258" s="9" t="s">
        <v>518</v>
      </c>
      <c r="D258" s="14">
        <f>VLOOKUP(B258,'[1]DM 23.5'!$B$5:$J$400,9,0)</f>
        <v>22310580000</v>
      </c>
      <c r="E258" s="6">
        <v>1147500000</v>
      </c>
      <c r="F258" s="7">
        <f t="shared" si="3"/>
        <v>0.05143299725959612</v>
      </c>
    </row>
    <row r="259" spans="1:6" ht="15">
      <c r="A259" s="16">
        <v>257</v>
      </c>
      <c r="B259" s="16" t="s">
        <v>519</v>
      </c>
      <c r="C259" s="9" t="s">
        <v>520</v>
      </c>
      <c r="D259" s="14">
        <f>VLOOKUP(B259,'[1]DM 23.5'!$B$5:$J$400,9,0)</f>
        <v>3262350000000</v>
      </c>
      <c r="E259" s="6">
        <v>619846500</v>
      </c>
      <c r="F259" s="7">
        <f t="shared" si="3"/>
        <v>0.00019</v>
      </c>
    </row>
    <row r="260" spans="1:6" ht="15">
      <c r="A260" s="16">
        <v>258</v>
      </c>
      <c r="B260" s="16" t="s">
        <v>521</v>
      </c>
      <c r="C260" s="9" t="s">
        <v>522</v>
      </c>
      <c r="D260" s="14">
        <f>VLOOKUP(B260,'[1]DM 23.5'!$B$5:$J$400,9,0)</f>
        <v>13500000000</v>
      </c>
      <c r="E260" s="6">
        <v>2700000000</v>
      </c>
      <c r="F260" s="7">
        <f aca="true" t="shared" si="4" ref="F260:F323">E260/D260</f>
        <v>0.2</v>
      </c>
    </row>
    <row r="261" spans="1:6" ht="15">
      <c r="A261" s="16">
        <v>259</v>
      </c>
      <c r="B261" s="16" t="s">
        <v>523</v>
      </c>
      <c r="C261" s="9" t="s">
        <v>524</v>
      </c>
      <c r="D261" s="14">
        <f>VLOOKUP(B261,'[1]DM 23.5'!$B$5:$J$400,9,0)</f>
        <v>10500000000</v>
      </c>
      <c r="E261" s="6">
        <v>5809000000</v>
      </c>
      <c r="F261" s="7">
        <f t="shared" si="4"/>
        <v>0.5532380952380952</v>
      </c>
    </row>
    <row r="262" spans="1:6" ht="15">
      <c r="A262" s="16">
        <v>260</v>
      </c>
      <c r="B262" s="16" t="s">
        <v>525</v>
      </c>
      <c r="C262" s="9" t="s">
        <v>526</v>
      </c>
      <c r="D262" s="14">
        <f>VLOOKUP(B262,'[1]DM 23.5'!$B$5:$J$400,9,0)</f>
        <v>3855001737</v>
      </c>
      <c r="E262" s="6">
        <v>115650000</v>
      </c>
      <c r="F262" s="7">
        <f t="shared" si="4"/>
        <v>0.02999998648249636</v>
      </c>
    </row>
    <row r="263" spans="1:6" ht="15">
      <c r="A263" s="16">
        <v>261</v>
      </c>
      <c r="B263" s="16" t="s">
        <v>527</v>
      </c>
      <c r="C263" s="9" t="s">
        <v>528</v>
      </c>
      <c r="D263" s="14">
        <f>VLOOKUP(B263,'[1]DM 23.5'!$B$5:$J$400,9,0)</f>
        <v>2049718013</v>
      </c>
      <c r="E263" s="6">
        <v>300420000</v>
      </c>
      <c r="F263" s="7">
        <f t="shared" si="4"/>
        <v>0.14656650236502555</v>
      </c>
    </row>
    <row r="264" spans="1:6" ht="15">
      <c r="A264" s="16">
        <v>262</v>
      </c>
      <c r="B264" s="16" t="s">
        <v>529</v>
      </c>
      <c r="C264" s="9" t="s">
        <v>530</v>
      </c>
      <c r="D264" s="14">
        <f>VLOOKUP(B264,'[1]DM 23.5'!$B$5:$J$400,9,0)</f>
        <v>25000000000</v>
      </c>
      <c r="E264" s="6">
        <v>13669390000</v>
      </c>
      <c r="F264" s="7">
        <f t="shared" si="4"/>
        <v>0.5467756</v>
      </c>
    </row>
    <row r="265" spans="1:6" ht="15">
      <c r="A265" s="16">
        <v>263</v>
      </c>
      <c r="B265" s="16" t="s">
        <v>531</v>
      </c>
      <c r="C265" s="9" t="s">
        <v>532</v>
      </c>
      <c r="D265" s="14">
        <f>VLOOKUP(B265,'[1]DM 23.5'!$B$5:$J$400,9,0)</f>
        <v>1500000000</v>
      </c>
      <c r="E265" s="6">
        <v>700000000</v>
      </c>
      <c r="F265" s="7">
        <f t="shared" si="4"/>
        <v>0.4666666666666667</v>
      </c>
    </row>
    <row r="266" spans="1:6" ht="15">
      <c r="A266" s="16">
        <v>264</v>
      </c>
      <c r="B266" s="16" t="s">
        <v>533</v>
      </c>
      <c r="C266" s="9" t="s">
        <v>534</v>
      </c>
      <c r="D266" s="14">
        <f>VLOOKUP(B266,'[1]DM 23.5'!$B$5:$J$400,9,0)</f>
        <v>58316840000</v>
      </c>
      <c r="E266" s="6">
        <v>13959000000</v>
      </c>
      <c r="F266" s="7">
        <f t="shared" si="4"/>
        <v>0.23936482155068758</v>
      </c>
    </row>
    <row r="267" spans="1:6" ht="15">
      <c r="A267" s="16">
        <v>265</v>
      </c>
      <c r="B267" s="16" t="s">
        <v>535</v>
      </c>
      <c r="C267" s="9" t="s">
        <v>536</v>
      </c>
      <c r="D267" s="14">
        <f>VLOOKUP(B267,'[1]DM 23.5'!$B$5:$J$400,9,0)</f>
        <v>2176000000</v>
      </c>
      <c r="E267" s="6">
        <v>420000000</v>
      </c>
      <c r="F267" s="7">
        <f t="shared" si="4"/>
        <v>0.19301470588235295</v>
      </c>
    </row>
    <row r="268" spans="1:6" ht="15">
      <c r="A268" s="16">
        <v>266</v>
      </c>
      <c r="B268" s="16" t="s">
        <v>537</v>
      </c>
      <c r="C268" s="9" t="s">
        <v>538</v>
      </c>
      <c r="D268" s="14">
        <f>VLOOKUP(B268,'[1]DM 23.5'!$B$5:$J$400,9,0)</f>
        <v>18000000000</v>
      </c>
      <c r="E268" s="6">
        <v>14851700000</v>
      </c>
      <c r="F268" s="7">
        <f t="shared" si="4"/>
        <v>0.8250944444444445</v>
      </c>
    </row>
    <row r="269" spans="1:6" ht="15">
      <c r="A269" s="16">
        <v>267</v>
      </c>
      <c r="B269" s="16" t="s">
        <v>539</v>
      </c>
      <c r="C269" s="9" t="s">
        <v>540</v>
      </c>
      <c r="D269" s="14">
        <f>VLOOKUP(B269,'[1]DM 23.5'!$B$5:$J$400,9,0)</f>
        <v>15000000000</v>
      </c>
      <c r="E269" s="6">
        <v>2550000000</v>
      </c>
      <c r="F269" s="7">
        <f t="shared" si="4"/>
        <v>0.17</v>
      </c>
    </row>
    <row r="270" spans="1:6" ht="15">
      <c r="A270" s="16">
        <v>268</v>
      </c>
      <c r="B270" s="16" t="s">
        <v>541</v>
      </c>
      <c r="C270" s="9" t="s">
        <v>542</v>
      </c>
      <c r="D270" s="14">
        <f>VLOOKUP(B270,'[1]DM 23.5'!$B$5:$J$400,9,0)</f>
        <v>6000000000</v>
      </c>
      <c r="E270" s="6">
        <v>270940000</v>
      </c>
      <c r="F270" s="7">
        <f t="shared" si="4"/>
        <v>0.045156666666666664</v>
      </c>
    </row>
    <row r="271" spans="1:6" ht="25.5">
      <c r="A271" s="16">
        <v>269</v>
      </c>
      <c r="B271" s="16" t="s">
        <v>543</v>
      </c>
      <c r="C271" s="9" t="s">
        <v>544</v>
      </c>
      <c r="D271" s="14">
        <f>VLOOKUP(B271,'[1]DM 23.5'!$B$5:$J$400,9,0)</f>
        <v>116000000000</v>
      </c>
      <c r="E271" s="6">
        <v>25650000000</v>
      </c>
      <c r="F271" s="7">
        <f t="shared" si="4"/>
        <v>0.22112068965517243</v>
      </c>
    </row>
    <row r="272" spans="1:6" ht="15">
      <c r="A272" s="16">
        <v>270</v>
      </c>
      <c r="B272" s="16" t="s">
        <v>545</v>
      </c>
      <c r="C272" s="9" t="s">
        <v>546</v>
      </c>
      <c r="D272" s="14">
        <f>VLOOKUP(B272,'[1]DM 23.5'!$B$5:$J$400,9,0)</f>
        <v>13650000000</v>
      </c>
      <c r="E272" s="6">
        <v>197990000</v>
      </c>
      <c r="F272" s="7">
        <f t="shared" si="4"/>
        <v>0.014504761904761904</v>
      </c>
    </row>
    <row r="273" spans="1:6" ht="15">
      <c r="A273" s="16">
        <v>271</v>
      </c>
      <c r="B273" s="16" t="s">
        <v>547</v>
      </c>
      <c r="C273" s="9" t="s">
        <v>548</v>
      </c>
      <c r="D273" s="14">
        <f>VLOOKUP(B273,'[1]DM 23.5'!$B$5:$J$400,9,0)</f>
        <v>3753600000</v>
      </c>
      <c r="E273" s="6">
        <v>60000000</v>
      </c>
      <c r="F273" s="7">
        <f t="shared" si="4"/>
        <v>0.0159846547314578</v>
      </c>
    </row>
    <row r="274" spans="1:6" ht="15">
      <c r="A274" s="16">
        <v>272</v>
      </c>
      <c r="B274" s="16" t="s">
        <v>549</v>
      </c>
      <c r="C274" s="9" t="s">
        <v>550</v>
      </c>
      <c r="D274" s="14">
        <f>VLOOKUP(B274,'[1]DM 23.5'!$B$5:$J$400,9,0)</f>
        <v>19800000000</v>
      </c>
      <c r="E274" s="6">
        <v>5400000000</v>
      </c>
      <c r="F274" s="7">
        <f t="shared" si="4"/>
        <v>0.2727272727272727</v>
      </c>
    </row>
    <row r="275" spans="1:6" ht="15">
      <c r="A275" s="16">
        <v>273</v>
      </c>
      <c r="B275" s="16" t="s">
        <v>551</v>
      </c>
      <c r="C275" s="9" t="s">
        <v>552</v>
      </c>
      <c r="D275" s="14">
        <f>VLOOKUP(B275,'[1]DM 23.5'!$B$5:$J$400,9,0)</f>
        <v>16500000000</v>
      </c>
      <c r="E275" s="6">
        <v>3150000000</v>
      </c>
      <c r="F275" s="7">
        <f t="shared" si="4"/>
        <v>0.19090909090909092</v>
      </c>
    </row>
    <row r="276" spans="1:6" ht="15">
      <c r="A276" s="16">
        <v>274</v>
      </c>
      <c r="B276" s="16" t="s">
        <v>553</v>
      </c>
      <c r="C276" s="9" t="s">
        <v>554</v>
      </c>
      <c r="D276" s="14">
        <f>VLOOKUP(B276,'[1]DM 23.5'!$B$5:$J$400,9,0)</f>
        <v>8000000000</v>
      </c>
      <c r="E276" s="6">
        <v>75000000</v>
      </c>
      <c r="F276" s="7">
        <f t="shared" si="4"/>
        <v>0.009375</v>
      </c>
    </row>
    <row r="277" spans="1:6" ht="15">
      <c r="A277" s="16">
        <v>275</v>
      </c>
      <c r="B277" s="16" t="s">
        <v>555</v>
      </c>
      <c r="C277" s="9" t="s">
        <v>556</v>
      </c>
      <c r="D277" s="14">
        <f>VLOOKUP(B277,'[1]DM 23.5'!$B$5:$J$400,9,0)</f>
        <v>4327000000</v>
      </c>
      <c r="E277" s="6">
        <v>130000000</v>
      </c>
      <c r="F277" s="7">
        <f t="shared" si="4"/>
        <v>0.030043910330483013</v>
      </c>
    </row>
    <row r="278" spans="1:6" ht="15">
      <c r="A278" s="16">
        <v>276</v>
      </c>
      <c r="B278" s="16" t="s">
        <v>557</v>
      </c>
      <c r="C278" s="9" t="s">
        <v>558</v>
      </c>
      <c r="D278" s="14">
        <f>VLOOKUP(B278,'[1]DM 23.5'!$B$5:$J$400,9,0)</f>
        <v>5000000000</v>
      </c>
      <c r="E278" s="6">
        <v>1836000000</v>
      </c>
      <c r="F278" s="7">
        <f t="shared" si="4"/>
        <v>0.3672</v>
      </c>
    </row>
    <row r="279" spans="1:6" ht="25.5">
      <c r="A279" s="16">
        <v>277</v>
      </c>
      <c r="B279" s="16" t="s">
        <v>559</v>
      </c>
      <c r="C279" s="9" t="s">
        <v>560</v>
      </c>
      <c r="D279" s="14">
        <f>VLOOKUP(B279,'[1]DM 23.5'!$B$5:$J$400,9,0)</f>
        <v>5000000000</v>
      </c>
      <c r="E279" s="6">
        <v>3064180000</v>
      </c>
      <c r="F279" s="7">
        <f t="shared" si="4"/>
        <v>0.612836</v>
      </c>
    </row>
    <row r="280" spans="1:6" ht="25.5">
      <c r="A280" s="16">
        <v>278</v>
      </c>
      <c r="B280" s="16" t="s">
        <v>561</v>
      </c>
      <c r="C280" s="9" t="s">
        <v>562</v>
      </c>
      <c r="D280" s="14">
        <f>VLOOKUP(B280,'[1]DM 23.5'!$B$5:$J$400,9,0)</f>
        <v>8342845590</v>
      </c>
      <c r="E280" s="6">
        <v>60000000</v>
      </c>
      <c r="F280" s="7">
        <f t="shared" si="4"/>
        <v>0.00719179078082398</v>
      </c>
    </row>
    <row r="281" spans="1:6" ht="15">
      <c r="A281" s="16">
        <v>279</v>
      </c>
      <c r="B281" s="16" t="s">
        <v>563</v>
      </c>
      <c r="C281" s="9" t="s">
        <v>564</v>
      </c>
      <c r="D281" s="14">
        <f>VLOOKUP(B281,'[1]DM 23.5'!$B$5:$J$400,9,0)</f>
        <v>7000091636</v>
      </c>
      <c r="E281" s="6">
        <v>34910000</v>
      </c>
      <c r="F281" s="7">
        <f t="shared" si="4"/>
        <v>0.004987077572022802</v>
      </c>
    </row>
    <row r="282" spans="1:6" ht="15">
      <c r="A282" s="16">
        <v>280</v>
      </c>
      <c r="B282" s="16" t="s">
        <v>565</v>
      </c>
      <c r="C282" s="9" t="s">
        <v>566</v>
      </c>
      <c r="D282" s="14">
        <f>VLOOKUP(B282,'[1]DM 23.5'!$B$5:$J$400,9,0)</f>
        <v>16214500000</v>
      </c>
      <c r="E282" s="6">
        <v>2931200000</v>
      </c>
      <c r="F282" s="7">
        <f t="shared" si="4"/>
        <v>0.1807764655092664</v>
      </c>
    </row>
    <row r="283" spans="1:6" ht="15">
      <c r="A283" s="16">
        <v>281</v>
      </c>
      <c r="B283" s="17" t="s">
        <v>567</v>
      </c>
      <c r="C283" s="10" t="s">
        <v>568</v>
      </c>
      <c r="D283" s="14">
        <f>VLOOKUP(B283,'[1]DM 23.5'!$B$5:$J$400,9,0)</f>
        <v>6426470000</v>
      </c>
      <c r="E283" s="6">
        <v>1440280000</v>
      </c>
      <c r="F283" s="7">
        <f t="shared" si="4"/>
        <v>0.22411681685279788</v>
      </c>
    </row>
    <row r="284" spans="1:6" ht="15">
      <c r="A284" s="16">
        <v>282</v>
      </c>
      <c r="B284" s="16" t="s">
        <v>569</v>
      </c>
      <c r="C284" s="9" t="s">
        <v>570</v>
      </c>
      <c r="D284" s="14">
        <f>VLOOKUP(B284,'[1]DM 23.5'!$B$5:$J$400,9,0)</f>
        <v>93074150000</v>
      </c>
      <c r="E284" s="6">
        <v>26862520000</v>
      </c>
      <c r="F284" s="7">
        <f t="shared" si="4"/>
        <v>0.28861418557139656</v>
      </c>
    </row>
    <row r="285" spans="1:6" ht="15">
      <c r="A285" s="16">
        <v>283</v>
      </c>
      <c r="B285" s="16" t="s">
        <v>571</v>
      </c>
      <c r="C285" s="9" t="s">
        <v>572</v>
      </c>
      <c r="D285" s="14">
        <f>VLOOKUP(B285,'[1]DM 23.5'!$B$5:$J$400,9,0)</f>
        <v>244746800000</v>
      </c>
      <c r="E285" s="6">
        <v>39000000000</v>
      </c>
      <c r="F285" s="7">
        <f t="shared" si="4"/>
        <v>0.15934835511638967</v>
      </c>
    </row>
    <row r="286" spans="1:6" ht="15">
      <c r="A286" s="16">
        <v>284</v>
      </c>
      <c r="B286" s="16" t="s">
        <v>573</v>
      </c>
      <c r="C286" s="9" t="s">
        <v>574</v>
      </c>
      <c r="D286" s="14">
        <f>VLOOKUP(B286,'[1]DM 23.5'!$B$5:$J$400,9,0)</f>
        <v>115000000000</v>
      </c>
      <c r="E286" s="6">
        <v>62336820000</v>
      </c>
      <c r="F286" s="7">
        <f t="shared" si="4"/>
        <v>0.5420593043478261</v>
      </c>
    </row>
    <row r="287" spans="1:6" ht="15">
      <c r="A287" s="16">
        <v>285</v>
      </c>
      <c r="B287" s="16" t="s">
        <v>575</v>
      </c>
      <c r="C287" s="9" t="s">
        <v>576</v>
      </c>
      <c r="D287" s="14">
        <f>VLOOKUP(B287,'[1]DM 23.5'!$B$5:$J$400,9,0)</f>
        <v>6000000000</v>
      </c>
      <c r="E287" s="6">
        <v>3697000000</v>
      </c>
      <c r="F287" s="7">
        <f t="shared" si="4"/>
        <v>0.6161666666666666</v>
      </c>
    </row>
    <row r="288" spans="1:6" ht="15">
      <c r="A288" s="16">
        <v>286</v>
      </c>
      <c r="B288" s="16" t="s">
        <v>577</v>
      </c>
      <c r="C288" s="9" t="s">
        <v>578</v>
      </c>
      <c r="D288" s="14">
        <f>VLOOKUP(B288,'[1]DM 23.5'!$B$5:$J$400,9,0)</f>
        <v>11000000000</v>
      </c>
      <c r="E288" s="6">
        <v>3661000000</v>
      </c>
      <c r="F288" s="7">
        <f t="shared" si="4"/>
        <v>0.3328181818181818</v>
      </c>
    </row>
    <row r="289" spans="1:6" ht="15">
      <c r="A289" s="16">
        <v>287</v>
      </c>
      <c r="B289" s="16" t="s">
        <v>579</v>
      </c>
      <c r="C289" s="9" t="s">
        <v>580</v>
      </c>
      <c r="D289" s="14">
        <v>37530900000</v>
      </c>
      <c r="E289" s="6">
        <v>19230000000</v>
      </c>
      <c r="F289" s="7">
        <f t="shared" si="4"/>
        <v>0.5123778006922296</v>
      </c>
    </row>
    <row r="290" spans="1:6" ht="15">
      <c r="A290" s="16">
        <v>288</v>
      </c>
      <c r="B290" s="16" t="s">
        <v>581</v>
      </c>
      <c r="C290" s="9" t="s">
        <v>582</v>
      </c>
      <c r="D290" s="14">
        <f>VLOOKUP(B290,'[1]DM 23.5'!$B$5:$J$400,9,0)</f>
        <v>6856700000</v>
      </c>
      <c r="E290" s="6">
        <v>111930000</v>
      </c>
      <c r="F290" s="7">
        <f t="shared" si="4"/>
        <v>0.01632417926991118</v>
      </c>
    </row>
    <row r="291" spans="1:6" ht="25.5">
      <c r="A291" s="16">
        <v>289</v>
      </c>
      <c r="B291" s="16" t="s">
        <v>583</v>
      </c>
      <c r="C291" s="9" t="s">
        <v>584</v>
      </c>
      <c r="D291" s="14">
        <f>VLOOKUP(B291,'[1]DM 23.5'!$B$5:$J$400,9,0)</f>
        <v>2000000000</v>
      </c>
      <c r="E291" s="6">
        <v>240000000</v>
      </c>
      <c r="F291" s="7">
        <f t="shared" si="4"/>
        <v>0.12</v>
      </c>
    </row>
    <row r="292" spans="1:6" ht="15">
      <c r="A292" s="16">
        <v>290</v>
      </c>
      <c r="B292" s="16" t="s">
        <v>585</v>
      </c>
      <c r="C292" s="9" t="s">
        <v>586</v>
      </c>
      <c r="D292" s="14">
        <f>VLOOKUP(B292,'[1]DM 23.5'!$B$5:$J$400,9,0)</f>
        <v>2000000000</v>
      </c>
      <c r="E292" s="6">
        <v>450000000</v>
      </c>
      <c r="F292" s="7">
        <f t="shared" si="4"/>
        <v>0.225</v>
      </c>
    </row>
    <row r="293" spans="1:6" ht="15">
      <c r="A293" s="16">
        <v>291</v>
      </c>
      <c r="B293" s="16" t="s">
        <v>587</v>
      </c>
      <c r="C293" s="9" t="s">
        <v>588</v>
      </c>
      <c r="D293" s="14">
        <f>VLOOKUP(B293,'[1]DM 23.5'!$B$5:$J$400,9,0)</f>
        <v>3504689777</v>
      </c>
      <c r="E293" s="6">
        <v>166420000</v>
      </c>
      <c r="F293" s="7">
        <f t="shared" si="4"/>
        <v>0.04748494462823892</v>
      </c>
    </row>
    <row r="294" spans="1:6" ht="38.25">
      <c r="A294" s="16">
        <v>292</v>
      </c>
      <c r="B294" s="16" t="s">
        <v>589</v>
      </c>
      <c r="C294" s="9" t="s">
        <v>590</v>
      </c>
      <c r="D294" s="14">
        <f>VLOOKUP(B294,'[1]DM 23.5'!$B$5:$J$400,9,0)</f>
        <v>3100000000</v>
      </c>
      <c r="E294" s="6">
        <v>1581000000</v>
      </c>
      <c r="F294" s="7">
        <f t="shared" si="4"/>
        <v>0.51</v>
      </c>
    </row>
    <row r="295" spans="1:6" ht="15">
      <c r="A295" s="16">
        <v>293</v>
      </c>
      <c r="B295" s="16" t="s">
        <v>591</v>
      </c>
      <c r="C295" s="9" t="s">
        <v>592</v>
      </c>
      <c r="D295" s="14">
        <f>VLOOKUP(B295,'[1]DM 23.5'!$B$5:$J$400,9,0)</f>
        <v>2271800000</v>
      </c>
      <c r="E295" s="6">
        <v>76800000</v>
      </c>
      <c r="F295" s="7">
        <f t="shared" si="4"/>
        <v>0.03380579276344749</v>
      </c>
    </row>
    <row r="296" spans="1:6" ht="15">
      <c r="A296" s="16">
        <v>294</v>
      </c>
      <c r="B296" s="16" t="s">
        <v>593</v>
      </c>
      <c r="C296" s="9" t="s">
        <v>594</v>
      </c>
      <c r="D296" s="14">
        <f>VLOOKUP(B296,'[1]DM 23.5'!$B$5:$J$400,9,0)</f>
        <v>4200000000</v>
      </c>
      <c r="E296" s="6">
        <v>600000000</v>
      </c>
      <c r="F296" s="7">
        <f t="shared" si="4"/>
        <v>0.14285714285714285</v>
      </c>
    </row>
    <row r="297" spans="1:6" ht="15">
      <c r="A297" s="16">
        <v>295</v>
      </c>
      <c r="B297" s="16" t="s">
        <v>595</v>
      </c>
      <c r="C297" s="9" t="s">
        <v>596</v>
      </c>
      <c r="D297" s="14">
        <f>VLOOKUP(B297,'[1]DM 23.5'!$B$5:$J$400,9,0)</f>
        <v>7352000000</v>
      </c>
      <c r="E297" s="6">
        <v>6069000000</v>
      </c>
      <c r="F297" s="7">
        <f t="shared" si="4"/>
        <v>0.8254896626768227</v>
      </c>
    </row>
    <row r="298" spans="1:6" ht="25.5">
      <c r="A298" s="16">
        <v>296</v>
      </c>
      <c r="B298" s="16" t="s">
        <v>597</v>
      </c>
      <c r="C298" s="9" t="s">
        <v>598</v>
      </c>
      <c r="D298" s="14">
        <f>VLOOKUP(B298,'[1]DM 23.5'!$B$5:$J$400,9,0)</f>
        <v>12734743865</v>
      </c>
      <c r="E298" s="6">
        <v>12734743865</v>
      </c>
      <c r="F298" s="7">
        <f t="shared" si="4"/>
        <v>1</v>
      </c>
    </row>
    <row r="299" spans="1:6" ht="15">
      <c r="A299" s="16">
        <v>297</v>
      </c>
      <c r="B299" s="16" t="s">
        <v>599</v>
      </c>
      <c r="C299" s="9" t="s">
        <v>600</v>
      </c>
      <c r="D299" s="14">
        <f>VLOOKUP(B299,'[1]DM 23.5'!$B$5:$J$400,9,0)</f>
        <v>8000000000</v>
      </c>
      <c r="E299" s="6">
        <v>2550000000</v>
      </c>
      <c r="F299" s="7">
        <f t="shared" si="4"/>
        <v>0.31875</v>
      </c>
    </row>
    <row r="300" spans="1:6" ht="15">
      <c r="A300" s="16">
        <v>298</v>
      </c>
      <c r="B300" s="16" t="s">
        <v>601</v>
      </c>
      <c r="C300" s="9" t="s">
        <v>602</v>
      </c>
      <c r="D300" s="14">
        <f>VLOOKUP(B300,'[1]DM 23.5'!$B$5:$J$400,9,0)</f>
        <v>2448038925</v>
      </c>
      <c r="E300" s="6">
        <v>2448038925</v>
      </c>
      <c r="F300" s="7">
        <f t="shared" si="4"/>
        <v>1</v>
      </c>
    </row>
    <row r="301" spans="1:6" ht="15">
      <c r="A301" s="16">
        <v>299</v>
      </c>
      <c r="B301" s="16" t="s">
        <v>603</v>
      </c>
      <c r="C301" s="9" t="s">
        <v>604</v>
      </c>
      <c r="D301" s="14">
        <f>VLOOKUP(B301,'[1]DM 23.5'!$B$5:$J$400,9,0)</f>
        <v>113068680000</v>
      </c>
      <c r="E301" s="6">
        <v>46600560000</v>
      </c>
      <c r="F301" s="7">
        <f t="shared" si="4"/>
        <v>0.41214384036321994</v>
      </c>
    </row>
    <row r="302" spans="1:6" ht="15">
      <c r="A302" s="16">
        <v>300</v>
      </c>
      <c r="B302" s="16" t="s">
        <v>605</v>
      </c>
      <c r="C302" s="9" t="s">
        <v>606</v>
      </c>
      <c r="D302" s="14">
        <f>VLOOKUP(B302,'[1]DM 23.5'!$B$5:$J$400,9,0)</f>
        <v>3046191629</v>
      </c>
      <c r="E302" s="6">
        <v>1085430000</v>
      </c>
      <c r="F302" s="7">
        <f t="shared" si="4"/>
        <v>0.35632361065752244</v>
      </c>
    </row>
    <row r="303" spans="1:6" ht="15">
      <c r="A303" s="16">
        <v>301</v>
      </c>
      <c r="B303" s="17" t="s">
        <v>607</v>
      </c>
      <c r="C303" s="10" t="s">
        <v>608</v>
      </c>
      <c r="D303" s="14">
        <f>VLOOKUP(B303,'[1]DM 23.5'!$B$5:$J$400,9,0)</f>
        <v>18341088000</v>
      </c>
      <c r="E303" s="6">
        <v>11845690000</v>
      </c>
      <c r="F303" s="7">
        <f t="shared" si="4"/>
        <v>0.6458553603799295</v>
      </c>
    </row>
    <row r="304" spans="1:6" ht="15">
      <c r="A304" s="16">
        <v>302</v>
      </c>
      <c r="B304" s="16" t="s">
        <v>609</v>
      </c>
      <c r="C304" s="9" t="s">
        <v>610</v>
      </c>
      <c r="D304" s="14">
        <f>VLOOKUP(B304,'[1]DM 23.5'!$B$5:$J$400,9,0)</f>
        <v>6767250000</v>
      </c>
      <c r="E304" s="6">
        <v>526720000</v>
      </c>
      <c r="F304" s="7">
        <f t="shared" si="4"/>
        <v>0.07783368428830027</v>
      </c>
    </row>
    <row r="305" spans="1:6" ht="15">
      <c r="A305" s="16">
        <v>303</v>
      </c>
      <c r="B305" s="16" t="s">
        <v>611</v>
      </c>
      <c r="C305" s="9" t="s">
        <v>612</v>
      </c>
      <c r="D305" s="14">
        <f>VLOOKUP(B305,'[1]DM 23.5'!$B$5:$J$400,9,0)</f>
        <v>81000000000</v>
      </c>
      <c r="E305" s="6">
        <v>15187500000</v>
      </c>
      <c r="F305" s="7">
        <f t="shared" si="4"/>
        <v>0.1875</v>
      </c>
    </row>
    <row r="306" spans="1:6" ht="15">
      <c r="A306" s="16">
        <v>304</v>
      </c>
      <c r="B306" s="16" t="s">
        <v>613</v>
      </c>
      <c r="C306" s="9" t="s">
        <v>614</v>
      </c>
      <c r="D306" s="14">
        <f>VLOOKUP(B306,'[1]DM 23.5'!$B$5:$J$400,9,0)</f>
        <v>100298380000</v>
      </c>
      <c r="E306" s="6">
        <v>11054160000</v>
      </c>
      <c r="F306" s="7">
        <f t="shared" si="4"/>
        <v>0.11021274720489005</v>
      </c>
    </row>
    <row r="307" spans="1:6" ht="15">
      <c r="A307" s="16">
        <v>305</v>
      </c>
      <c r="B307" s="16" t="s">
        <v>615</v>
      </c>
      <c r="C307" s="9" t="s">
        <v>616</v>
      </c>
      <c r="D307" s="14">
        <f>VLOOKUP(B307,'[1]DM 23.5'!$B$5:$J$400,9,0)</f>
        <v>115000000000</v>
      </c>
      <c r="E307" s="6">
        <v>23643670000</v>
      </c>
      <c r="F307" s="7">
        <f t="shared" si="4"/>
        <v>0.20559713043478262</v>
      </c>
    </row>
    <row r="308" spans="1:6" ht="25.5">
      <c r="A308" s="16">
        <v>306</v>
      </c>
      <c r="B308" s="16" t="s">
        <v>617</v>
      </c>
      <c r="C308" s="9" t="s">
        <v>618</v>
      </c>
      <c r="D308" s="14">
        <f>VLOOKUP(B308,'[1]DM 23.5'!$B$5:$J$400,9,0)</f>
        <v>11486000000</v>
      </c>
      <c r="E308" s="6">
        <v>2817000000</v>
      </c>
      <c r="F308" s="7">
        <f t="shared" si="4"/>
        <v>0.24525509315688665</v>
      </c>
    </row>
    <row r="309" spans="1:6" ht="15">
      <c r="A309" s="16">
        <v>307</v>
      </c>
      <c r="B309" s="16" t="s">
        <v>619</v>
      </c>
      <c r="C309" s="9" t="s">
        <v>620</v>
      </c>
      <c r="D309" s="14">
        <f>VLOOKUP(B309,'[1]DM 23.5'!$B$5:$J$400,9,0)</f>
        <v>57029400000</v>
      </c>
      <c r="E309" s="6">
        <v>16341140000</v>
      </c>
      <c r="F309" s="7">
        <f t="shared" si="4"/>
        <v>0.2865388729322069</v>
      </c>
    </row>
    <row r="310" spans="1:6" ht="15">
      <c r="A310" s="16">
        <v>308</v>
      </c>
      <c r="B310" s="16" t="s">
        <v>621</v>
      </c>
      <c r="C310" s="9" t="s">
        <v>622</v>
      </c>
      <c r="D310" s="14">
        <f>VLOOKUP(B310,'[1]DM 23.5'!$B$5:$J$400,9,0)</f>
        <v>19933930000</v>
      </c>
      <c r="E310" s="6">
        <v>10720020000</v>
      </c>
      <c r="F310" s="7">
        <f t="shared" si="4"/>
        <v>0.5377775481302483</v>
      </c>
    </row>
    <row r="311" spans="1:6" ht="25.5">
      <c r="A311" s="16">
        <v>309</v>
      </c>
      <c r="B311" s="16" t="s">
        <v>623</v>
      </c>
      <c r="C311" s="9" t="s">
        <v>624</v>
      </c>
      <c r="D311" s="14">
        <f>VLOOKUP(B311,'[1]DM 23.5'!$B$5:$J$400,9,0)</f>
        <v>14200000000</v>
      </c>
      <c r="E311" s="6">
        <v>6110000000</v>
      </c>
      <c r="F311" s="7">
        <f t="shared" si="4"/>
        <v>0.43028169014084505</v>
      </c>
    </row>
    <row r="312" spans="1:6" ht="25.5">
      <c r="A312" s="16">
        <v>310</v>
      </c>
      <c r="B312" s="16" t="s">
        <v>625</v>
      </c>
      <c r="C312" s="9" t="s">
        <v>626</v>
      </c>
      <c r="D312" s="14">
        <f>VLOOKUP(B312,'[1]DM 23.5'!$B$5:$J$400,9,0)</f>
        <v>16684440000</v>
      </c>
      <c r="E312" s="6">
        <v>14002540000</v>
      </c>
      <c r="F312" s="7">
        <f t="shared" si="4"/>
        <v>0.8392574158916931</v>
      </c>
    </row>
    <row r="313" spans="1:6" ht="15">
      <c r="A313" s="16">
        <v>311</v>
      </c>
      <c r="B313" s="16" t="s">
        <v>627</v>
      </c>
      <c r="C313" s="9" t="s">
        <v>628</v>
      </c>
      <c r="D313" s="14">
        <f>VLOOKUP(B313,'[1]DM 23.5'!$B$5:$J$400,9,0)</f>
        <v>35000000000</v>
      </c>
      <c r="E313" s="6">
        <v>6955000000</v>
      </c>
      <c r="F313" s="7">
        <f t="shared" si="4"/>
        <v>0.1987142857142857</v>
      </c>
    </row>
    <row r="314" spans="1:6" ht="15">
      <c r="A314" s="16">
        <v>312</v>
      </c>
      <c r="B314" s="16" t="s">
        <v>629</v>
      </c>
      <c r="C314" s="9" t="s">
        <v>630</v>
      </c>
      <c r="D314" s="14">
        <f>VLOOKUP(B314,'[1]DM 23.5'!$B$5:$J$400,9,0)</f>
        <v>11235000000</v>
      </c>
      <c r="E314" s="6">
        <v>3343000000</v>
      </c>
      <c r="F314" s="7">
        <f t="shared" si="4"/>
        <v>0.2975522919448153</v>
      </c>
    </row>
    <row r="315" spans="1:6" ht="15">
      <c r="A315" s="16">
        <v>313</v>
      </c>
      <c r="B315" s="16" t="s">
        <v>631</v>
      </c>
      <c r="C315" s="9" t="s">
        <v>632</v>
      </c>
      <c r="D315" s="14">
        <f>VLOOKUP(B315,'[1]DM 23.5'!$B$5:$J$400,9,0)</f>
        <v>9700000000</v>
      </c>
      <c r="E315" s="6">
        <v>1000000000</v>
      </c>
      <c r="F315" s="7">
        <f t="shared" si="4"/>
        <v>0.10309278350515463</v>
      </c>
    </row>
    <row r="316" spans="1:6" ht="15">
      <c r="A316" s="16">
        <v>314</v>
      </c>
      <c r="B316" s="16" t="s">
        <v>633</v>
      </c>
      <c r="C316" s="9" t="s">
        <v>634</v>
      </c>
      <c r="D316" s="14">
        <f>VLOOKUP(B316,'[1]DM 23.5'!$B$5:$J$400,9,0)</f>
        <v>11000000000</v>
      </c>
      <c r="E316" s="6">
        <v>1650000000</v>
      </c>
      <c r="F316" s="7">
        <f t="shared" si="4"/>
        <v>0.15</v>
      </c>
    </row>
    <row r="317" spans="1:6" ht="15">
      <c r="A317" s="16">
        <v>315</v>
      </c>
      <c r="B317" s="16" t="s">
        <v>635</v>
      </c>
      <c r="C317" s="9" t="s">
        <v>636</v>
      </c>
      <c r="D317" s="14">
        <f>VLOOKUP(B317,'[1]DM 23.5'!$B$5:$J$400,9,0)</f>
        <v>13140000000</v>
      </c>
      <c r="E317" s="6">
        <v>9092000000</v>
      </c>
      <c r="F317" s="7">
        <f t="shared" si="4"/>
        <v>0.6919330289193303</v>
      </c>
    </row>
    <row r="318" spans="1:6" ht="25.5">
      <c r="A318" s="16">
        <v>316</v>
      </c>
      <c r="B318" s="16" t="s">
        <v>637</v>
      </c>
      <c r="C318" s="9" t="s">
        <v>638</v>
      </c>
      <c r="D318" s="14">
        <f>VLOOKUP(B318,'[1]DM 23.5'!$B$5:$J$400,9,0)</f>
        <v>6884060000</v>
      </c>
      <c r="E318" s="6">
        <v>3749890000</v>
      </c>
      <c r="F318" s="7">
        <f t="shared" si="4"/>
        <v>0.544720702608635</v>
      </c>
    </row>
    <row r="319" spans="1:6" ht="15">
      <c r="A319" s="16">
        <v>317</v>
      </c>
      <c r="B319" s="16" t="s">
        <v>639</v>
      </c>
      <c r="C319" s="9" t="s">
        <v>640</v>
      </c>
      <c r="D319" s="14">
        <f>VLOOKUP(B319,'[1]DM 23.5'!$B$5:$J$400,9,0)</f>
        <v>16603400000</v>
      </c>
      <c r="E319" s="6">
        <v>11716380000</v>
      </c>
      <c r="F319" s="7">
        <f t="shared" si="4"/>
        <v>0.7056614910199116</v>
      </c>
    </row>
    <row r="320" spans="1:6" ht="25.5">
      <c r="A320" s="16">
        <v>318</v>
      </c>
      <c r="B320" s="16" t="s">
        <v>641</v>
      </c>
      <c r="C320" s="9" t="s">
        <v>642</v>
      </c>
      <c r="D320" s="14">
        <f>VLOOKUP(B320,'[1]DM 23.5'!$B$5:$J$400,9,0)</f>
        <v>30000000000</v>
      </c>
      <c r="E320" s="6">
        <v>7260450000</v>
      </c>
      <c r="F320" s="7">
        <f t="shared" si="4"/>
        <v>0.242015</v>
      </c>
    </row>
    <row r="321" spans="1:6" ht="15">
      <c r="A321" s="16">
        <v>319</v>
      </c>
      <c r="B321" s="16" t="s">
        <v>643</v>
      </c>
      <c r="C321" s="9" t="s">
        <v>644</v>
      </c>
      <c r="D321" s="14">
        <f>VLOOKUP(B321,'[1]DM 23.5'!$B$5:$J$400,9,0)</f>
        <v>10000050000</v>
      </c>
      <c r="E321" s="6">
        <v>3275440000</v>
      </c>
      <c r="F321" s="7">
        <f t="shared" si="4"/>
        <v>0.32754236228818856</v>
      </c>
    </row>
    <row r="322" spans="1:6" ht="15">
      <c r="A322" s="16">
        <v>320</v>
      </c>
      <c r="B322" s="16" t="s">
        <v>645</v>
      </c>
      <c r="C322" s="9" t="s">
        <v>646</v>
      </c>
      <c r="D322" s="14">
        <f>VLOOKUP(B322,'[1]DM 23.5'!$B$5:$J$400,9,0)</f>
        <v>12000000000</v>
      </c>
      <c r="E322" s="6">
        <v>1519000000</v>
      </c>
      <c r="F322" s="7">
        <f t="shared" si="4"/>
        <v>0.12658333333333333</v>
      </c>
    </row>
    <row r="323" spans="1:6" ht="25.5">
      <c r="A323" s="16">
        <v>321</v>
      </c>
      <c r="B323" s="16" t="s">
        <v>647</v>
      </c>
      <c r="C323" s="9" t="s">
        <v>648</v>
      </c>
      <c r="D323" s="14">
        <f>VLOOKUP(B323,'[1]DM 23.5'!$B$5:$J$400,9,0)</f>
        <v>10000000000</v>
      </c>
      <c r="E323" s="6">
        <v>5100000000</v>
      </c>
      <c r="F323" s="7">
        <f t="shared" si="4"/>
        <v>0.51</v>
      </c>
    </row>
    <row r="324" spans="1:6" ht="15">
      <c r="A324" s="16">
        <v>322</v>
      </c>
      <c r="B324" s="16" t="s">
        <v>649</v>
      </c>
      <c r="C324" s="9" t="s">
        <v>650</v>
      </c>
      <c r="D324" s="14">
        <f>VLOOKUP(B324,'[1]DM 23.5'!$B$5:$J$400,9,0)</f>
        <v>3000000000</v>
      </c>
      <c r="E324" s="6">
        <v>90000000</v>
      </c>
      <c r="F324" s="7">
        <f aca="true" t="shared" si="5" ref="F324:F363">E324/D324</f>
        <v>0.03</v>
      </c>
    </row>
    <row r="325" spans="1:6" ht="15">
      <c r="A325" s="16">
        <v>323</v>
      </c>
      <c r="B325" s="16" t="s">
        <v>651</v>
      </c>
      <c r="C325" s="9" t="s">
        <v>652</v>
      </c>
      <c r="D325" s="14">
        <f>VLOOKUP(B325,'[1]DM 23.5'!$B$5:$J$400,9,0)</f>
        <v>11000000000</v>
      </c>
      <c r="E325" s="6">
        <v>2365180000</v>
      </c>
      <c r="F325" s="7">
        <f t="shared" si="5"/>
        <v>0.21501636363636364</v>
      </c>
    </row>
    <row r="326" spans="1:6" ht="15">
      <c r="A326" s="16">
        <v>324</v>
      </c>
      <c r="B326" s="16" t="s">
        <v>653</v>
      </c>
      <c r="C326" s="9" t="s">
        <v>654</v>
      </c>
      <c r="D326" s="14">
        <f>VLOOKUP(B326,'[1]DM 23.5'!$B$5:$J$400,9,0)</f>
        <v>18110650000</v>
      </c>
      <c r="E326" s="6">
        <v>6172020000</v>
      </c>
      <c r="F326" s="7">
        <f t="shared" si="5"/>
        <v>0.34079505705206603</v>
      </c>
    </row>
    <row r="327" spans="1:6" ht="15">
      <c r="A327" s="16">
        <v>325</v>
      </c>
      <c r="B327" s="16" t="s">
        <v>655</v>
      </c>
      <c r="C327" s="9" t="s">
        <v>656</v>
      </c>
      <c r="D327" s="14">
        <f>VLOOKUP(B327,'[1]DM 23.5'!$B$5:$J$400,9,0)</f>
        <v>19000000000</v>
      </c>
      <c r="E327" s="6">
        <v>6650000000</v>
      </c>
      <c r="F327" s="7">
        <f t="shared" si="5"/>
        <v>0.35</v>
      </c>
    </row>
    <row r="328" spans="1:6" ht="15">
      <c r="A328" s="16">
        <v>326</v>
      </c>
      <c r="B328" s="16" t="s">
        <v>657</v>
      </c>
      <c r="C328" s="9" t="s">
        <v>658</v>
      </c>
      <c r="D328" s="14">
        <f>VLOOKUP(B328,'[1]DM 23.5'!$B$5:$J$400,9,0)</f>
        <v>20699280000</v>
      </c>
      <c r="E328" s="6">
        <v>6367100000</v>
      </c>
      <c r="F328" s="7">
        <f t="shared" si="5"/>
        <v>0.3076000711135846</v>
      </c>
    </row>
    <row r="329" spans="1:6" ht="15">
      <c r="A329" s="16">
        <v>327</v>
      </c>
      <c r="B329" s="16" t="s">
        <v>659</v>
      </c>
      <c r="C329" s="9" t="s">
        <v>660</v>
      </c>
      <c r="D329" s="14">
        <f>VLOOKUP(B329,'[1]DM 23.5'!$B$5:$J$400,9,0)</f>
        <v>50000000000</v>
      </c>
      <c r="E329" s="6">
        <v>5920080000</v>
      </c>
      <c r="F329" s="7">
        <f t="shared" si="5"/>
        <v>0.1184016</v>
      </c>
    </row>
    <row r="330" spans="1:6" ht="15">
      <c r="A330" s="16">
        <v>328</v>
      </c>
      <c r="B330" s="16" t="s">
        <v>661</v>
      </c>
      <c r="C330" s="9" t="s">
        <v>662</v>
      </c>
      <c r="D330" s="14">
        <f>VLOOKUP(B330,'[1]DM 23.5'!$B$5:$J$400,9,0)</f>
        <v>10000000000</v>
      </c>
      <c r="E330" s="6">
        <v>4329050000</v>
      </c>
      <c r="F330" s="7">
        <f t="shared" si="5"/>
        <v>0.432905</v>
      </c>
    </row>
    <row r="331" spans="1:6" ht="15">
      <c r="A331" s="16">
        <v>329</v>
      </c>
      <c r="B331" s="16" t="s">
        <v>663</v>
      </c>
      <c r="C331" s="9" t="s">
        <v>664</v>
      </c>
      <c r="D331" s="14">
        <f>VLOOKUP(B331,'[1]DM 23.5'!$B$5:$J$400,9,0)</f>
        <v>23504000000</v>
      </c>
      <c r="E331" s="6">
        <v>7571200000</v>
      </c>
      <c r="F331" s="7">
        <f t="shared" si="5"/>
        <v>0.32212389380530976</v>
      </c>
    </row>
    <row r="332" spans="1:6" ht="25.5">
      <c r="A332" s="16">
        <v>330</v>
      </c>
      <c r="B332" s="16" t="s">
        <v>665</v>
      </c>
      <c r="C332" s="9" t="s">
        <v>666</v>
      </c>
      <c r="D332" s="14">
        <f>VLOOKUP(B332,'[1]DM 23.5'!$B$5:$J$400,9,0)</f>
        <v>82208970000</v>
      </c>
      <c r="E332" s="6">
        <v>19334700000</v>
      </c>
      <c r="F332" s="7">
        <f t="shared" si="5"/>
        <v>0.23518966360970098</v>
      </c>
    </row>
    <row r="333" spans="1:6" ht="15">
      <c r="A333" s="16">
        <v>331</v>
      </c>
      <c r="B333" s="16" t="s">
        <v>667</v>
      </c>
      <c r="C333" s="9" t="s">
        <v>668</v>
      </c>
      <c r="D333" s="14">
        <f>VLOOKUP(B333,'[1]DM 23.5'!$B$5:$J$400,9,0)</f>
        <v>11310000000</v>
      </c>
      <c r="E333" s="6">
        <v>5768100000</v>
      </c>
      <c r="F333" s="7">
        <f t="shared" si="5"/>
        <v>0.51</v>
      </c>
    </row>
    <row r="334" spans="1:6" ht="15">
      <c r="A334" s="16">
        <v>332</v>
      </c>
      <c r="B334" s="16" t="s">
        <v>669</v>
      </c>
      <c r="C334" s="9" t="s">
        <v>670</v>
      </c>
      <c r="D334" s="14">
        <f>VLOOKUP(B334,'[1]DM 23.5'!$B$5:$J$400,9,0)</f>
        <v>30000000000</v>
      </c>
      <c r="E334" s="6">
        <v>600000000</v>
      </c>
      <c r="F334" s="7">
        <f t="shared" si="5"/>
        <v>0.02</v>
      </c>
    </row>
    <row r="335" spans="1:6" ht="15">
      <c r="A335" s="16">
        <v>333</v>
      </c>
      <c r="B335" s="16" t="s">
        <v>671</v>
      </c>
      <c r="C335" s="9" t="s">
        <v>672</v>
      </c>
      <c r="D335" s="14">
        <f>VLOOKUP(B335,'[1]DM 23.5'!$B$5:$J$400,9,0)</f>
        <v>12000000000</v>
      </c>
      <c r="E335" s="6">
        <v>360000000</v>
      </c>
      <c r="F335" s="7">
        <f t="shared" si="5"/>
        <v>0.03</v>
      </c>
    </row>
    <row r="336" spans="1:6" ht="15">
      <c r="A336" s="16">
        <v>334</v>
      </c>
      <c r="B336" s="16" t="s">
        <v>673</v>
      </c>
      <c r="C336" s="9" t="s">
        <v>674</v>
      </c>
      <c r="D336" s="14">
        <f>VLOOKUP(B336,'[1]DM 23.5'!$B$5:$J$400,9,0)</f>
        <v>9000000000</v>
      </c>
      <c r="E336" s="6">
        <v>3611400000</v>
      </c>
      <c r="F336" s="7">
        <f t="shared" si="5"/>
        <v>0.40126666666666666</v>
      </c>
    </row>
    <row r="337" spans="1:6" ht="15">
      <c r="A337" s="16">
        <v>335</v>
      </c>
      <c r="B337" s="16" t="s">
        <v>675</v>
      </c>
      <c r="C337" s="9" t="s">
        <v>676</v>
      </c>
      <c r="D337" s="14">
        <f>VLOOKUP(B337,'[1]DM 23.5'!$B$5:$J$400,9,0)</f>
        <v>34000000000</v>
      </c>
      <c r="E337" s="6">
        <v>10013000000</v>
      </c>
      <c r="F337" s="7">
        <f t="shared" si="5"/>
        <v>0.2945</v>
      </c>
    </row>
    <row r="338" spans="1:6" ht="15">
      <c r="A338" s="16">
        <v>336</v>
      </c>
      <c r="B338" s="16" t="s">
        <v>677</v>
      </c>
      <c r="C338" s="9" t="s">
        <v>678</v>
      </c>
      <c r="D338" s="14">
        <f>VLOOKUP(B338,'[1]DM 23.5'!$B$5:$J$400,9,0)</f>
        <v>50000000000</v>
      </c>
      <c r="E338" s="6">
        <v>6283450000</v>
      </c>
      <c r="F338" s="7">
        <f t="shared" si="5"/>
        <v>0.125669</v>
      </c>
    </row>
    <row r="339" spans="1:6" ht="15">
      <c r="A339" s="16">
        <v>337</v>
      </c>
      <c r="B339" s="16" t="s">
        <v>679</v>
      </c>
      <c r="C339" s="9" t="s">
        <v>680</v>
      </c>
      <c r="D339" s="14">
        <f>VLOOKUP(B339,'[1]DM 23.5'!$B$5:$J$400,9,0)</f>
        <v>36735090000</v>
      </c>
      <c r="E339" s="6">
        <v>2720800000</v>
      </c>
      <c r="F339" s="7">
        <f t="shared" si="5"/>
        <v>0.0740654235500716</v>
      </c>
    </row>
    <row r="340" spans="1:6" ht="15">
      <c r="A340" s="16">
        <v>338</v>
      </c>
      <c r="B340" s="16" t="s">
        <v>681</v>
      </c>
      <c r="C340" s="9" t="s">
        <v>682</v>
      </c>
      <c r="D340" s="14">
        <f>VLOOKUP(B340,'[1]DM 23.5'!$B$5:$J$400,9,0)</f>
        <v>13000000000</v>
      </c>
      <c r="E340" s="6">
        <v>1950000000</v>
      </c>
      <c r="F340" s="7">
        <f t="shared" si="5"/>
        <v>0.15</v>
      </c>
    </row>
    <row r="341" spans="1:6" ht="15">
      <c r="A341" s="16">
        <v>339</v>
      </c>
      <c r="B341" s="16" t="s">
        <v>683</v>
      </c>
      <c r="C341" s="9" t="s">
        <v>684</v>
      </c>
      <c r="D341" s="14">
        <f>VLOOKUP(B341,'[1]DM 23.5'!$B$5:$J$400,9,0)</f>
        <v>31178000000</v>
      </c>
      <c r="E341" s="6">
        <v>5160600000</v>
      </c>
      <c r="F341" s="7">
        <f t="shared" si="5"/>
        <v>0.16552055936878568</v>
      </c>
    </row>
    <row r="342" spans="1:6" ht="15">
      <c r="A342" s="16">
        <v>340</v>
      </c>
      <c r="B342" s="16" t="s">
        <v>685</v>
      </c>
      <c r="C342" s="9" t="s">
        <v>686</v>
      </c>
      <c r="D342" s="14">
        <f>VLOOKUP(B342,'[1]DM 23.5'!$B$5:$J$400,9,0)</f>
        <v>47095050000</v>
      </c>
      <c r="E342" s="6">
        <v>3000000000</v>
      </c>
      <c r="F342" s="7">
        <f t="shared" si="5"/>
        <v>0.06370096220303408</v>
      </c>
    </row>
    <row r="343" spans="1:6" ht="15">
      <c r="A343" s="16">
        <v>341</v>
      </c>
      <c r="B343" s="16" t="s">
        <v>687</v>
      </c>
      <c r="C343" s="9" t="s">
        <v>688</v>
      </c>
      <c r="D343" s="14">
        <f>VLOOKUP(B343,'[1]DM 23.5'!$B$5:$J$400,9,0)</f>
        <v>4025000000</v>
      </c>
      <c r="E343" s="6">
        <v>765000000</v>
      </c>
      <c r="F343" s="7">
        <f t="shared" si="5"/>
        <v>0.19006211180124225</v>
      </c>
    </row>
    <row r="344" spans="1:6" ht="15">
      <c r="A344" s="16">
        <v>342</v>
      </c>
      <c r="B344" s="16" t="s">
        <v>689</v>
      </c>
      <c r="C344" s="9" t="s">
        <v>690</v>
      </c>
      <c r="D344" s="14">
        <f>VLOOKUP(B344,'[1]DM 23.5'!$B$5:$J$400,9,0)</f>
        <v>30161700000</v>
      </c>
      <c r="E344" s="6">
        <v>12129400000</v>
      </c>
      <c r="F344" s="7">
        <f t="shared" si="5"/>
        <v>0.4021457676457229</v>
      </c>
    </row>
    <row r="345" spans="1:6" ht="15">
      <c r="A345" s="16">
        <v>343</v>
      </c>
      <c r="B345" s="16" t="s">
        <v>691</v>
      </c>
      <c r="C345" s="9" t="s">
        <v>692</v>
      </c>
      <c r="D345" s="14">
        <f>VLOOKUP(B345,'[1]DM 23.5'!$B$5:$J$400,9,0)</f>
        <v>15710000000</v>
      </c>
      <c r="E345" s="6">
        <v>8007600000</v>
      </c>
      <c r="F345" s="7">
        <f t="shared" si="5"/>
        <v>0.5097135582431572</v>
      </c>
    </row>
    <row r="346" spans="1:6" ht="15">
      <c r="A346" s="16">
        <v>344</v>
      </c>
      <c r="B346" s="16" t="s">
        <v>693</v>
      </c>
      <c r="C346" s="9" t="s">
        <v>694</v>
      </c>
      <c r="D346" s="14">
        <f>VLOOKUP(B346,'[1]DM 23.5'!$B$5:$J$400,9,0)</f>
        <v>14256940000</v>
      </c>
      <c r="E346" s="6">
        <v>7271400000</v>
      </c>
      <c r="F346" s="7">
        <f t="shared" si="5"/>
        <v>0.51002529294505</v>
      </c>
    </row>
    <row r="347" spans="1:6" ht="15">
      <c r="A347" s="16">
        <v>345</v>
      </c>
      <c r="B347" s="16" t="s">
        <v>695</v>
      </c>
      <c r="C347" s="9" t="s">
        <v>696</v>
      </c>
      <c r="D347" s="14">
        <f>VLOOKUP(B347,'[1]DM 23.5'!$B$5:$J$400,9,0)</f>
        <v>40500000000</v>
      </c>
      <c r="E347" s="6">
        <v>12495000000</v>
      </c>
      <c r="F347" s="7">
        <f t="shared" si="5"/>
        <v>0.3085185185185185</v>
      </c>
    </row>
    <row r="348" spans="1:6" ht="15">
      <c r="A348" s="16">
        <v>346</v>
      </c>
      <c r="B348" s="16" t="s">
        <v>697</v>
      </c>
      <c r="C348" s="9" t="s">
        <v>698</v>
      </c>
      <c r="D348" s="14">
        <f>VLOOKUP(B348,'[1]DM 23.5'!$B$5:$J$400,9,0)</f>
        <v>1420000000</v>
      </c>
      <c r="E348" s="6">
        <v>122700000</v>
      </c>
      <c r="F348" s="7">
        <f t="shared" si="5"/>
        <v>0.08640845070422536</v>
      </c>
    </row>
    <row r="349" spans="1:6" ht="25.5">
      <c r="A349" s="16">
        <v>347</v>
      </c>
      <c r="B349" s="16" t="s">
        <v>699</v>
      </c>
      <c r="C349" s="9" t="s">
        <v>700</v>
      </c>
      <c r="D349" s="14">
        <f>VLOOKUP(B349,'[1]DM 23.5'!$B$5:$J$400,9,0)</f>
        <v>7200000000</v>
      </c>
      <c r="E349" s="6">
        <v>72000000</v>
      </c>
      <c r="F349" s="7">
        <f t="shared" si="5"/>
        <v>0.01</v>
      </c>
    </row>
    <row r="350" spans="1:6" ht="25.5">
      <c r="A350" s="16">
        <v>348</v>
      </c>
      <c r="B350" s="16" t="s">
        <v>701</v>
      </c>
      <c r="C350" s="9" t="s">
        <v>702</v>
      </c>
      <c r="D350" s="14">
        <f>VLOOKUP(B350,'[1]DM 23.5'!$B$5:$J$400,9,0)</f>
        <v>15000000000</v>
      </c>
      <c r="E350" s="6">
        <v>5880000</v>
      </c>
      <c r="F350" s="7">
        <f t="shared" si="5"/>
        <v>0.000392</v>
      </c>
    </row>
    <row r="351" spans="1:6" ht="25.5">
      <c r="A351" s="16">
        <v>349</v>
      </c>
      <c r="B351" s="16" t="s">
        <v>703</v>
      </c>
      <c r="C351" s="9" t="s">
        <v>704</v>
      </c>
      <c r="D351" s="14">
        <f>VLOOKUP(B351,'[1]DM 23.5'!$B$5:$J$400,9,0)</f>
        <v>42352900000</v>
      </c>
      <c r="E351" s="6">
        <v>5761200000</v>
      </c>
      <c r="F351" s="7">
        <f t="shared" si="5"/>
        <v>0.13602846558323042</v>
      </c>
    </row>
    <row r="352" spans="1:6" ht="15">
      <c r="A352" s="16">
        <v>350</v>
      </c>
      <c r="B352" s="16" t="s">
        <v>705</v>
      </c>
      <c r="C352" s="9" t="s">
        <v>706</v>
      </c>
      <c r="D352" s="14">
        <f>VLOOKUP(B352,'[1]DM 23.5'!$B$5:$J$400,9,0)</f>
        <v>12242060000</v>
      </c>
      <c r="E352" s="6">
        <v>3693450000</v>
      </c>
      <c r="F352" s="7">
        <f t="shared" si="5"/>
        <v>0.30170167439140144</v>
      </c>
    </row>
    <row r="353" spans="1:6" ht="15">
      <c r="A353" s="16">
        <v>351</v>
      </c>
      <c r="B353" s="16" t="s">
        <v>707</v>
      </c>
      <c r="C353" s="9" t="s">
        <v>708</v>
      </c>
      <c r="D353" s="14">
        <f>VLOOKUP(B353,'[1]DM 23.5'!$B$5:$J$400,9,0)</f>
        <v>5400000000</v>
      </c>
      <c r="E353" s="6">
        <v>275400000</v>
      </c>
      <c r="F353" s="7">
        <f t="shared" si="5"/>
        <v>0.051</v>
      </c>
    </row>
    <row r="354" spans="1:6" ht="15">
      <c r="A354" s="16">
        <v>352</v>
      </c>
      <c r="B354" s="18" t="s">
        <v>709</v>
      </c>
      <c r="C354" s="11" t="s">
        <v>710</v>
      </c>
      <c r="D354" s="14">
        <f>VLOOKUP(B354,'[1]DM 23.5'!$B$5:$J$400,9,0)</f>
        <v>12600000000</v>
      </c>
      <c r="E354" s="6">
        <v>9639000000</v>
      </c>
      <c r="F354" s="7">
        <f t="shared" si="5"/>
        <v>0.765</v>
      </c>
    </row>
    <row r="355" spans="1:6" ht="15">
      <c r="A355" s="16">
        <v>353</v>
      </c>
      <c r="B355" s="16" t="s">
        <v>711</v>
      </c>
      <c r="C355" s="9" t="s">
        <v>712</v>
      </c>
      <c r="D355" s="14">
        <f>VLOOKUP(B355,'[1]DM 23.5'!$B$5:$J$400,9,0)</f>
        <v>9202000000</v>
      </c>
      <c r="E355" s="6">
        <v>414000000</v>
      </c>
      <c r="F355" s="7">
        <f t="shared" si="5"/>
        <v>0.0449902195174962</v>
      </c>
    </row>
    <row r="356" spans="1:6" ht="15">
      <c r="A356" s="16">
        <v>354</v>
      </c>
      <c r="B356" s="17" t="s">
        <v>713</v>
      </c>
      <c r="C356" s="10" t="s">
        <v>714</v>
      </c>
      <c r="D356" s="14">
        <f>VLOOKUP(B356,'[1]DM 23.5'!$B$5:$J$400,9,0)</f>
        <v>14026000000</v>
      </c>
      <c r="E356" s="6">
        <v>8409100000</v>
      </c>
      <c r="F356" s="7">
        <f t="shared" si="5"/>
        <v>0.5995365749322686</v>
      </c>
    </row>
    <row r="357" spans="1:6" ht="15">
      <c r="A357" s="16">
        <v>355</v>
      </c>
      <c r="B357" s="17" t="s">
        <v>715</v>
      </c>
      <c r="C357" s="10" t="s">
        <v>716</v>
      </c>
      <c r="D357" s="14">
        <f>VLOOKUP(B357,'[1]DM 23.5'!$B$5:$J$400,9,0)</f>
        <v>94999560000</v>
      </c>
      <c r="E357" s="6">
        <v>6746360000</v>
      </c>
      <c r="F357" s="7">
        <f t="shared" si="5"/>
        <v>0.07101464469940703</v>
      </c>
    </row>
    <row r="358" spans="1:6" ht="15">
      <c r="A358" s="16">
        <v>356</v>
      </c>
      <c r="B358" s="17" t="s">
        <v>717</v>
      </c>
      <c r="C358" s="12" t="s">
        <v>718</v>
      </c>
      <c r="D358" s="14">
        <f>VLOOKUP(B358,'[1]DM 23.5'!$B$5:$J$400,9,0)</f>
        <v>31250000000</v>
      </c>
      <c r="E358" s="6">
        <v>4375000000</v>
      </c>
      <c r="F358" s="7">
        <f t="shared" si="5"/>
        <v>0.14</v>
      </c>
    </row>
    <row r="359" spans="1:6" ht="25.5">
      <c r="A359" s="16">
        <v>357</v>
      </c>
      <c r="B359" s="17" t="s">
        <v>719</v>
      </c>
      <c r="C359" s="10" t="s">
        <v>720</v>
      </c>
      <c r="D359" s="14">
        <f>VLOOKUP(B359,'[1]DM 23.5'!$B$5:$J$400,9,0)</f>
        <v>5000000000</v>
      </c>
      <c r="E359" s="6">
        <v>910000000</v>
      </c>
      <c r="F359" s="7">
        <f t="shared" si="5"/>
        <v>0.182</v>
      </c>
    </row>
    <row r="360" spans="1:6" ht="15">
      <c r="A360" s="16">
        <v>358</v>
      </c>
      <c r="B360" s="16" t="s">
        <v>721</v>
      </c>
      <c r="C360" s="9" t="s">
        <v>722</v>
      </c>
      <c r="D360" s="14">
        <f>VLOOKUP(B360,'[1]DM 23.5'!$B$5:$J$400,9,0)</f>
        <v>8000000000</v>
      </c>
      <c r="E360" s="6">
        <v>2800000000</v>
      </c>
      <c r="F360" s="7">
        <f t="shared" si="5"/>
        <v>0.35</v>
      </c>
    </row>
    <row r="361" spans="1:6" ht="25.5">
      <c r="A361" s="16">
        <v>359</v>
      </c>
      <c r="B361" s="16" t="s">
        <v>723</v>
      </c>
      <c r="C361" s="9" t="s">
        <v>724</v>
      </c>
      <c r="D361" s="14">
        <f>VLOOKUP(B361,'[1]DM 23.5'!$B$5:$J$400,9,0)</f>
        <v>21000000000</v>
      </c>
      <c r="E361" s="6">
        <v>6842850000</v>
      </c>
      <c r="F361" s="7">
        <f t="shared" si="5"/>
        <v>0.32585</v>
      </c>
    </row>
    <row r="362" spans="1:6" ht="15">
      <c r="A362" s="16">
        <v>360</v>
      </c>
      <c r="B362" s="16" t="s">
        <v>725</v>
      </c>
      <c r="C362" s="9" t="s">
        <v>726</v>
      </c>
      <c r="D362" s="14">
        <f>VLOOKUP(B362,'[1]DM 23.5'!$B$5:$J$400,9,0)</f>
        <v>17000000000</v>
      </c>
      <c r="E362" s="6">
        <v>9621800000</v>
      </c>
      <c r="F362" s="7">
        <f t="shared" si="5"/>
        <v>0.5659882352941177</v>
      </c>
    </row>
    <row r="363" spans="1:6" ht="15">
      <c r="A363" s="16">
        <v>361</v>
      </c>
      <c r="B363" s="16" t="s">
        <v>727</v>
      </c>
      <c r="C363" s="9" t="s">
        <v>728</v>
      </c>
      <c r="D363" s="14">
        <f>VLOOKUP(B363,'[1]DM 23.5'!$B$5:$J$400,9,0)</f>
        <v>7977000000</v>
      </c>
      <c r="E363" s="6">
        <v>912000000</v>
      </c>
      <c r="F363" s="7">
        <f t="shared" si="5"/>
        <v>0.1143286949981196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2015-02-03T06:49:19Z</dcterms:created>
  <dcterms:modified xsi:type="dcterms:W3CDTF">2015-02-03T06:51:49Z</dcterms:modified>
  <cp:category/>
  <cp:version/>
  <cp:contentType/>
  <cp:contentStatus/>
</cp:coreProperties>
</file>